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Решения 2020\Годовой отчет\Годовой  отчет 2020\"/>
    </mc:Choice>
  </mc:AlternateContent>
  <bookViews>
    <workbookView xWindow="240" yWindow="120" windowWidth="18060" windowHeight="7050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331" i="2" l="1"/>
  <c r="E332" i="2"/>
  <c r="E333" i="2"/>
  <c r="E334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264" i="2"/>
  <c r="E265" i="2"/>
  <c r="E266" i="2"/>
  <c r="E267" i="2"/>
  <c r="E268" i="2"/>
  <c r="E269" i="2"/>
  <c r="E270" i="2"/>
  <c r="E271" i="2"/>
  <c r="E272" i="2"/>
  <c r="E273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177" i="2"/>
  <c r="E178" i="2"/>
  <c r="E179" i="2"/>
  <c r="E180" i="2"/>
  <c r="E181" i="2"/>
  <c r="E182" i="2"/>
  <c r="E183" i="2"/>
  <c r="E185" i="2"/>
  <c r="E186" i="2"/>
  <c r="E187" i="2"/>
  <c r="E188" i="2"/>
  <c r="E189" i="2"/>
  <c r="E190" i="2"/>
  <c r="E191" i="2"/>
  <c r="E192" i="2"/>
  <c r="E193" i="2"/>
  <c r="E198" i="2"/>
  <c r="E199" i="2"/>
  <c r="E200" i="2"/>
  <c r="E201" i="2"/>
  <c r="E202" i="2"/>
  <c r="E203" i="2"/>
  <c r="E204" i="2"/>
  <c r="E162" i="2"/>
  <c r="E163" i="2"/>
  <c r="E164" i="2"/>
  <c r="E168" i="2"/>
  <c r="E132" i="2"/>
  <c r="E133" i="2"/>
  <c r="E134" i="2"/>
  <c r="E135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53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98" i="2"/>
  <c r="E99" i="2"/>
  <c r="E100" i="2"/>
  <c r="E101" i="2"/>
  <c r="E102" i="2"/>
  <c r="E103" i="2"/>
  <c r="E107" i="2"/>
  <c r="E108" i="2"/>
  <c r="E109" i="2"/>
  <c r="E91" i="2"/>
  <c r="E92" i="2"/>
  <c r="E93" i="2"/>
  <c r="E94" i="2"/>
  <c r="E95" i="2"/>
  <c r="E96" i="2"/>
  <c r="E97" i="2"/>
  <c r="E72" i="2"/>
  <c r="E73" i="2"/>
  <c r="E74" i="2"/>
  <c r="E75" i="2"/>
  <c r="E76" i="2"/>
  <c r="E77" i="2"/>
  <c r="E78" i="2"/>
  <c r="E79" i="2"/>
  <c r="E81" i="2"/>
  <c r="E82" i="2"/>
  <c r="E59" i="2"/>
  <c r="E60" i="2"/>
  <c r="E64" i="2"/>
  <c r="E65" i="2"/>
  <c r="E66" i="2"/>
  <c r="E67" i="2"/>
  <c r="E68" i="2"/>
  <c r="E69" i="2"/>
  <c r="E70" i="2"/>
  <c r="E71" i="2"/>
  <c r="E45" i="2"/>
  <c r="E46" i="2"/>
  <c r="E47" i="2"/>
  <c r="E48" i="2"/>
  <c r="E49" i="2"/>
  <c r="E50" i="2"/>
  <c r="E51" i="2"/>
  <c r="E52" i="2"/>
  <c r="E55" i="2"/>
  <c r="E56" i="2"/>
  <c r="E57" i="2"/>
  <c r="E58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24" i="2"/>
  <c r="E25" i="2"/>
  <c r="E26" i="2"/>
  <c r="E27" i="2"/>
  <c r="E7" i="2"/>
  <c r="E8" i="2"/>
  <c r="E9" i="2"/>
  <c r="E10" i="2"/>
  <c r="E11" i="2"/>
  <c r="E12" i="2"/>
  <c r="E13" i="2"/>
  <c r="E14" i="2"/>
  <c r="E15" i="2"/>
  <c r="E16" i="2"/>
  <c r="E17" i="2"/>
  <c r="E6" i="2"/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40" i="1"/>
  <c r="E41" i="1"/>
  <c r="E43" i="1"/>
  <c r="E44" i="1"/>
  <c r="E53" i="1"/>
  <c r="E54" i="1"/>
  <c r="E55" i="1"/>
  <c r="E58" i="1"/>
  <c r="E59" i="1"/>
  <c r="E60" i="1"/>
  <c r="E61" i="1"/>
  <c r="E62" i="1"/>
  <c r="E63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80" i="1"/>
  <c r="E81" i="1"/>
  <c r="E83" i="1"/>
  <c r="E84" i="1"/>
  <c r="E85" i="1"/>
  <c r="E86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2" i="1"/>
  <c r="E113" i="1"/>
  <c r="E114" i="1"/>
  <c r="E115" i="1"/>
  <c r="E116" i="1"/>
  <c r="E117" i="1"/>
  <c r="E118" i="1"/>
  <c r="E119" i="1"/>
  <c r="E121" i="1"/>
  <c r="E122" i="1"/>
  <c r="E130" i="1"/>
  <c r="E131" i="1"/>
  <c r="E132" i="1"/>
  <c r="E133" i="1"/>
  <c r="E134" i="1"/>
  <c r="E136" i="1"/>
  <c r="E137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9" i="1"/>
  <c r="E160" i="1"/>
  <c r="E161" i="1"/>
  <c r="E162" i="1"/>
  <c r="E167" i="1"/>
  <c r="E168" i="1"/>
  <c r="E169" i="1"/>
  <c r="E170" i="1"/>
  <c r="E171" i="1"/>
  <c r="E172" i="1"/>
  <c r="E173" i="1"/>
  <c r="E178" i="1"/>
  <c r="E179" i="1"/>
  <c r="E180" i="1"/>
  <c r="E184" i="1"/>
  <c r="E185" i="1"/>
  <c r="E186" i="1"/>
  <c r="E187" i="1"/>
  <c r="E188" i="1"/>
  <c r="E189" i="1"/>
  <c r="E190" i="1"/>
  <c r="E191" i="1"/>
  <c r="E10" i="1"/>
</calcChain>
</file>

<file path=xl/sharedStrings.xml><?xml version="1.0" encoding="utf-8"?>
<sst xmlns="http://schemas.openxmlformats.org/spreadsheetml/2006/main" count="1317" uniqueCount="848">
  <si>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</si>
  <si>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</si>
  <si>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</si>
  <si>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</si>
  <si>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</si>
  <si>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</si>
  <si>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</si>
  <si>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</si>
  <si>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</si>
  <si>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</si>
  <si>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</si>
  <si>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</si>
  <si>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</si>
  <si>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</si>
  <si>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</si>
  <si>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</si>
  <si>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</si>
  <si>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</si>
  <si>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</si>
  <si>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</si>
  <si>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</si>
  <si>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</si>
  <si>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</si>
  <si>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</si>
  <si>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</si>
  <si>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</si>
  <si>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</si>
  <si>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</si>
  <si>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</si>
  <si>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</si>
  <si>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</si>
  <si>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</si>
  <si>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</si>
  <si>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</si>
  <si>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</si>
  <si>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</si>
  <si>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</si>
  <si>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</si>
  <si>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</si>
  <si>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</si>
  <si>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</si>
  <si>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</si>
  <si>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</si>
  <si>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</si>
  <si>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</si>
  <si>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</si>
  <si>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</si>
  <si>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</si>
  <si>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</si>
  <si>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</si>
  <si>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</si>
  <si>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</si>
  <si>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</si>
  <si>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</si>
  <si>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</si>
  <si>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</si>
  <si>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</si>
  <si>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</si>
  <si>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</si>
  <si>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</si>
  <si>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</si>
  <si>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</si>
  <si>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</si>
  <si>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</si>
  <si>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</si>
  <si>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</si>
  <si>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</si>
  <si>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</si>
  <si>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</si>
  <si>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</si>
  <si>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</si>
  <si>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</si>
  <si>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</si>
  <si>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</si>
  <si>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</si>
  <si>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</si>
  <si>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</si>
  <si>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</si>
  <si>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</si>
  <si>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</si>
  <si>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</si>
  <si>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</si>
  <si>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</si>
  <si>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</si>
  <si>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</si>
  <si>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</si>
  <si>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</si>
  <si>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</si>
  <si>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</si>
  <si>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</si>
  <si>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</si>
  <si>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</si>
  <si>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</si>
  <si>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</si>
  <si>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</si>
  <si>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</si>
  <si>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</si>
  <si>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</si>
  <si>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</si>
  <si>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</si>
  <si>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</si>
  <si>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</si>
  <si>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</si>
  <si>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</si>
  <si>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</si>
  <si>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</si>
  <si>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</si>
  <si>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</si>
  <si>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</si>
  <si>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</si>
  <si>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</si>
  <si>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</si>
  <si>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</si>
  <si>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</si>
  <si>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</si>
  <si>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</si>
  <si>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</si>
  <si>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</si>
  <si>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</si>
  <si>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</si>
  <si>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</si>
  <si>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</si>
  <si>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</si>
  <si>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</si>
  <si>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</si>
  <si>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</si>
  <si>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</si>
  <si>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</si>
  <si>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</si>
  <si>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</si>
  <si>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</si>
  <si>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</si>
  <si>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</si>
  <si>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</si>
  <si>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</si>
  <si>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</si>
  <si>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</si>
  <si>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</si>
  <si>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</si>
  <si>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</si>
  <si>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</si>
  <si>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</si>
  <si>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</si>
  <si>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</si>
  <si>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</si>
  <si>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</si>
  <si>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</si>
  <si>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</si>
  <si>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</si>
  <si>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</si>
  <si>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</si>
  <si>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</si>
  <si>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</si>
  <si>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</si>
  <si>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</si>
  <si>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</si>
  <si>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</si>
  <si>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</si>
  <si>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</si>
  <si>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</si>
  <si>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</si>
  <si>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</si>
  <si>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</si>
  <si>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</si>
  <si>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</si>
  <si>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</si>
  <si>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</si>
  <si>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</si>
  <si>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</si>
  <si>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</si>
  <si>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</si>
  <si>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</si>
  <si>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</si>
  <si>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</si>
  <si>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</si>
  <si>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</si>
  <si>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</si>
  <si>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</si>
  <si>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</si>
  <si>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</si>
  <si>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</si>
  <si>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</si>
  <si>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</si>
  <si>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</si>
  <si>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</si>
  <si>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</si>
  <si>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</si>
  <si>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</si>
  <si>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</si>
  <si>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</si>
  <si>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</si>
  <si>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</si>
  <si>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</si>
  <si>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</si>
  <si>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</si>
  <si>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</si>
  <si>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</si>
  <si>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</si>
  <si>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</si>
  <si>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</si>
  <si>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</si>
  <si>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</si>
  <si>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</si>
  <si>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</si>
  <si>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</si>
  <si>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</si>
  <si>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</si>
  <si>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</si>
  <si>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</si>
  <si>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</si>
  <si>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</si>
  <si>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</si>
  <si>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</si>
  <si>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</si>
  <si>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</si>
  <si>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</si>
  <si>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</si>
  <si>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</si>
  <si>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000 1 16 07090 10 0000 140</t>
  </si>
  <si>
    <t>Платежи в целях возмещения причиненного ущерба (убытков)</t>
  </si>
  <si>
    <t>000 1 16 10000 00 0000 140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</si>
  <si>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</si>
  <si>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</si>
  <si>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</si>
  <si>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000 1 16 10031 05 0000 140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</si>
  <si>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</si>
  <si>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000 1 16 10100 00 0000 140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</si>
  <si>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</si>
  <si>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</si>
  <si>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</si>
  <si>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</si>
  <si>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</si>
  <si>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</si>
  <si>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</si>
  <si>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</si>
  <si>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</si>
  <si>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</si>
  <si>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</si>
  <si>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</si>
  <si>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</si>
  <si>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</si>
  <si>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</si>
  <si>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</si>
  <si>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сельских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</si>
  <si>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</si>
  <si>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</si>
  <si>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</si>
  <si>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</si>
  <si>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</si>
  <si>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</si>
  <si>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</si>
  <si>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</si>
  <si>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</si>
  <si>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</si>
  <si>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</si>
  <si>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</si>
  <si>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</si>
  <si>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</si>
  <si>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</si>
  <si>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</si>
  <si>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</si>
  <si>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</si>
  <si>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</si>
  <si>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>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</si>
  <si>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</si>
  <si>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</si>
  <si>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</si>
  <si>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</si>
  <si>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</si>
  <si>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</si>
  <si>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</si>
  <si>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</si>
  <si>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</si>
  <si>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</si>
  <si>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000 2 02 25169 05 0000 150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</si>
  <si>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</si>
  <si>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</si>
  <si>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</si>
  <si>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</si>
  <si>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</si>
  <si>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</si>
  <si>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</si>
  <si>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</si>
  <si>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</si>
  <si>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</si>
  <si>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</si>
  <si>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</si>
  <si>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Субсидии бюджетам на поддержку отрасли культуры</t>
  </si>
  <si>
    <t>000 2 02 25519 00 0000 150</t>
  </si>
  <si>
    <t>Субсидии бюджетам муниципальных районов на поддержку отрасли культуры</t>
  </si>
  <si>
    <t>000 2 02 25519 05 0000 150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</si>
  <si>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</si>
  <si>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</si>
  <si>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</si>
  <si>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</si>
  <si>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</si>
  <si>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</si>
  <si>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</si>
  <si>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</si>
  <si>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</si>
  <si>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</si>
  <si>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</si>
  <si>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</si>
  <si>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</si>
  <si>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</si>
  <si>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</si>
  <si>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</si>
  <si>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</si>
  <si>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</si>
  <si>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</si>
  <si>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</si>
  <si>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</si>
  <si>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</si>
  <si>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</si>
  <si>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</si>
  <si>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</si>
  <si>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</si>
  <si>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</si>
  <si>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000 2 02 35135 00 0000 150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</si>
  <si>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</si>
  <si>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</si>
  <si>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</si>
  <si>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</si>
  <si>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</si>
  <si>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</si>
  <si>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</si>
  <si>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</si>
  <si>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</si>
  <si>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</si>
  <si>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</si>
  <si>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</si>
  <si>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</si>
  <si>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</si>
  <si>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межбюджетные трансферты, передаваемые бюджетам сельских поселений</t>
  </si>
  <si>
    <t>000 2 02 49999 10 0000 150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</si>
  <si>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</si>
  <si>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</si>
  <si>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</si>
  <si>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</si>
  <si>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</si>
  <si>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</si>
  <si>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</si>
  <si>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</si>
  <si>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</si>
  <si>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</si>
  <si>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000 2 07 05030 05 0000 150</t>
  </si>
  <si>
    <t>Прочие безвозмездные поступления в бюджеты сельских поселений</t>
  </si>
  <si>
    <t>000 2 07 05000 10 0000 150</t>
  </si>
  <si>
    <t>000 2 07 05030 10 0000 150</t>
  </si>
  <si>
    <t>Прочие безвозмездные неденежные поступления в бюджеты бюджетной системы Российской Федерации</t>
  </si>
  <si>
    <t>000 2 07 10000 00 0000 180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</si>
  <si>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</si>
  <si>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</si>
  <si>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</si>
  <si>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</si>
  <si>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</si>
  <si>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</si>
  <si>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>Доходы бюджетов муниципальных районов от возврата организациями остатков субсидий прошлых лет</t>
  </si>
  <si>
    <t>000 2 18 05000 05 0000 150</t>
  </si>
  <si>
    <t>Доходы бюджетов муниципальных районов от возврата бюджетными учреждениями остатков субсидий прошлых лет</t>
  </si>
  <si>
    <t>000 2 18 05010 05 0000 150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</si>
  <si>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</si>
  <si>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</si>
  <si>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</si>
  <si>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</si>
  <si>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</si>
  <si>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</si>
  <si>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>2. Расходы бюджета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</si>
  <si>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</si>
  <si>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</si>
  <si>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</si>
  <si>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</si>
  <si>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</si>
  <si>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</si>
  <si>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</si>
  <si>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</si>
  <si>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</si>
  <si>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</si>
  <si>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</si>
  <si>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</si>
  <si>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</si>
  <si>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</si>
  <si>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</si>
  <si>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</si>
  <si>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</si>
  <si>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</si>
  <si>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</si>
  <si>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</si>
  <si>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</si>
  <si>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</si>
  <si>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</si>
  <si>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</si>
  <si>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</si>
  <si>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</si>
  <si>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</si>
  <si>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</si>
  <si>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</si>
  <si>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</si>
  <si>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</si>
  <si>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</si>
  <si>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</si>
  <si>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</si>
  <si>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</si>
  <si>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</si>
  <si>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</si>
  <si>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</si>
  <si>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</si>
  <si>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</si>
  <si>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</si>
  <si>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Закупка товаров, работ, услуг в сфере информационно-коммуникационных технологий</t>
  </si>
  <si>
    <t>000 0104 0000000000 242</t>
  </si>
  <si>
    <t>Закупка товаров, работ, услуг в целях капитального ремонта государственного (муниципального) имущества</t>
  </si>
  <si>
    <t>000 0104 0000000000 243</t>
  </si>
  <si>
    <t>000 0104 0000000000 244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</si>
  <si>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</si>
  <si>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</si>
  <si>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</si>
  <si>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</si>
  <si>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</si>
  <si>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</si>
  <si>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</si>
  <si>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</si>
  <si>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</si>
  <si>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</si>
  <si>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</si>
  <si>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</si>
  <si>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</si>
  <si>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</si>
  <si>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</si>
  <si>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</si>
  <si>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</si>
  <si>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</si>
  <si>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</si>
  <si>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000 0106 0000000000 129</t>
  </si>
  <si>
    <t>000 0106 0000000000 200</t>
  </si>
  <si>
    <t>000 0106 0000000000 240</t>
  </si>
  <si>
    <t>000 0106 0000000000 244</t>
  </si>
  <si>
    <t>Межбюджетные трансферты</t>
  </si>
  <si>
    <t>000 0106 0000000000 500</t>
  </si>
  <si>
    <t>000 0106 0000000000 540</t>
  </si>
  <si>
    <t>Обеспечение проведения выборов и референдумов</t>
  </si>
  <si>
    <t>000 0107 0000000000 000</t>
  </si>
  <si>
    <t>000 0107 0000000000 200</t>
  </si>
  <si>
    <t>000 0107 0000000000 240</t>
  </si>
  <si>
    <t>000 0107 0000000000 244</t>
  </si>
  <si>
    <t>000 0107 0000000000 800</t>
  </si>
  <si>
    <t>Специальные расходы</t>
  </si>
  <si>
    <t>000 0107 0000000000 880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</si>
  <si>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</si>
  <si>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</si>
  <si>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</si>
  <si>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</si>
  <si>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</si>
  <si>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</si>
  <si>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</si>
  <si>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</si>
  <si>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</si>
  <si>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</si>
  <si>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Иные выплаты персоналу учреждений, за исключением фонда оплаты труда</t>
  </si>
  <si>
    <t>000 0113 0000000000 112</t>
  </si>
  <si>
    <t>000 0113 0000000000 120</t>
  </si>
  <si>
    <t>000 0113 0000000000 121</t>
  </si>
  <si>
    <t>000 0113 0000000000 129</t>
  </si>
  <si>
    <t>000 0113 0000000000 200</t>
  </si>
  <si>
    <t>000 0113 0000000000 240</t>
  </si>
  <si>
    <t>000 0113 0000000000 242</t>
  </si>
  <si>
    <t>000 0113 0000000000 244</t>
  </si>
  <si>
    <t>000 0113 0000000000 500</t>
  </si>
  <si>
    <t>Субвенции</t>
  </si>
  <si>
    <t>000 0113 0000000000 530</t>
  </si>
  <si>
    <t>000 0113 0000000000 800</t>
  </si>
  <si>
    <t>000 0113 0000000000 850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</si>
  <si>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</si>
  <si>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</si>
  <si>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</si>
  <si>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</si>
  <si>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</si>
  <si>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</si>
  <si>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</si>
  <si>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</si>
  <si>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</si>
  <si>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</si>
  <si>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</si>
  <si>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</si>
  <si>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000 0203 0000000000 242</t>
  </si>
  <si>
    <t>000 0203 0000000000 244</t>
  </si>
  <si>
    <t>000 0203 0000000000 500</t>
  </si>
  <si>
    <t>000 0203 0000000000 530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</si>
  <si>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</si>
  <si>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</si>
  <si>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</si>
  <si>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</si>
  <si>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</si>
  <si>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</si>
  <si>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Фонд оплаты труда учреждений</t>
  </si>
  <si>
    <t>000 0309 0000000000 111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</si>
  <si>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</si>
  <si>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000 0309 0000000000 119</t>
  </si>
  <si>
    <t>000 0309 0000000000 200</t>
  </si>
  <si>
    <t>000 0309 0000000000 240</t>
  </si>
  <si>
    <t>000 0309 0000000000 242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</si>
  <si>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</si>
  <si>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</si>
  <si>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</si>
  <si>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</si>
  <si>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</si>
  <si>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</si>
  <si>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000 0310 0000000000 500</t>
  </si>
  <si>
    <t>Субсидии</t>
  </si>
  <si>
    <t>000 0310 0000000000 520</t>
  </si>
  <si>
    <t xml:space="preserve">Субсидии, за исключением субсидий на софинансирование капитальных вложений в объекты государственной (муниципальной) собственности </t>
  </si>
  <si>
    <t>000 0310 0000000000 521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</si>
  <si>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</si>
  <si>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</si>
  <si>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</si>
  <si>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</si>
  <si>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</si>
  <si>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</si>
  <si>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</si>
  <si>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</si>
  <si>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</si>
  <si>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</si>
  <si>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</si>
  <si>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</si>
  <si>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</si>
  <si>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</si>
  <si>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</si>
  <si>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</si>
  <si>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000 0405 0000000000 242</t>
  </si>
  <si>
    <t>000 0405 0000000000 244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</si>
  <si>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</si>
  <si>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</si>
  <si>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</si>
  <si>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</si>
  <si>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</si>
  <si>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</si>
  <si>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</si>
  <si>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</si>
  <si>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</si>
  <si>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</si>
  <si>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</si>
  <si>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</si>
  <si>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000 0409 0000000000 500</t>
  </si>
  <si>
    <t>000 0409 0000000000 520</t>
  </si>
  <si>
    <t>000 0409 0000000000 521</t>
  </si>
  <si>
    <t>Консолидированные субсидии</t>
  </si>
  <si>
    <t>000 0409 0000000000 523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</si>
  <si>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</si>
  <si>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</si>
  <si>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</si>
  <si>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</si>
  <si>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</si>
  <si>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</si>
  <si>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</si>
  <si>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</si>
  <si>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</si>
  <si>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</si>
  <si>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000 0412 0000000000 245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</si>
  <si>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</si>
  <si>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</si>
  <si>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</si>
  <si>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</si>
  <si>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</si>
  <si>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</si>
  <si>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</si>
  <si>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Капитальные вложения в объекты государственной (муниципальной) собственности</t>
  </si>
  <si>
    <t>000 0501 0000000000 400</t>
  </si>
  <si>
    <t xml:space="preserve">Бюджетные инвестиции 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</si>
  <si>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</si>
  <si>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</si>
  <si>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</si>
  <si>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</si>
  <si>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</si>
  <si>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</si>
  <si>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</si>
  <si>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</si>
  <si>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</si>
  <si>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</si>
  <si>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</si>
  <si>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000 0502 0000000000 243</t>
  </si>
  <si>
    <t>000 0502 0000000000 244</t>
  </si>
  <si>
    <t>000 0502 0000000000 800</t>
  </si>
  <si>
    <t>000 0502 0000000000 810</t>
  </si>
  <si>
    <t>000 0502 0000000000 811</t>
  </si>
  <si>
    <t>000 0502 0000000000 850</t>
  </si>
  <si>
    <t>000 0502 0000000000 852</t>
  </si>
  <si>
    <t>000 0502 0000000000 853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</si>
  <si>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</si>
  <si>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</si>
  <si>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</si>
  <si>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</si>
  <si>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</si>
  <si>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</si>
  <si>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</si>
  <si>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</si>
  <si>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</si>
  <si>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000 0503 0000000000 245</t>
  </si>
  <si>
    <t>000 0503 0000000000 500</t>
  </si>
  <si>
    <t>000 0503 0000000000 520</t>
  </si>
  <si>
    <t>000 0503 0000000000 521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</si>
  <si>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</si>
  <si>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</si>
  <si>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</si>
  <si>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</si>
  <si>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000 0505 0000000000 243</t>
  </si>
  <si>
    <t>000 0505 0000000000 244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</si>
  <si>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</si>
  <si>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</si>
  <si>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</si>
  <si>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</si>
  <si>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</si>
  <si>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000 0603 0000000000 120</t>
  </si>
  <si>
    <t>000 0603 0000000000 121</t>
  </si>
  <si>
    <t>000 0603 0000000000 129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</si>
  <si>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</si>
  <si>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</si>
  <si>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</si>
  <si>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</si>
  <si>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</si>
  <si>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</si>
  <si>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</si>
  <si>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</si>
  <si>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</si>
  <si>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</si>
  <si>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</si>
  <si>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</si>
  <si>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</si>
  <si>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</si>
  <si>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</si>
  <si>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</si>
  <si>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</si>
  <si>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</si>
  <si>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</si>
  <si>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</si>
  <si>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</si>
  <si>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</si>
  <si>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</si>
  <si>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</si>
  <si>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</si>
  <si>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</si>
  <si>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</si>
  <si>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</si>
  <si>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</si>
  <si>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</si>
  <si>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</si>
  <si>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</si>
  <si>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</si>
  <si>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</si>
  <si>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</si>
  <si>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</si>
  <si>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</si>
  <si>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</si>
  <si>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</si>
  <si>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</si>
  <si>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</si>
  <si>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</si>
  <si>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</si>
  <si>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</si>
  <si>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</si>
  <si>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</si>
  <si>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</si>
  <si>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</si>
  <si>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</si>
  <si>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</si>
  <si>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</si>
  <si>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</si>
  <si>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</si>
  <si>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</si>
  <si>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</si>
  <si>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Социальное обеспечение и иные выплаты населению</t>
  </si>
  <si>
    <t>000 0709 0000000000 300</t>
  </si>
  <si>
    <t>Премии и гранты</t>
  </si>
  <si>
    <t>000 0709 0000000000 350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</si>
  <si>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</si>
  <si>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</si>
  <si>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</si>
  <si>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</si>
  <si>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</si>
  <si>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</si>
  <si>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</si>
  <si>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</si>
  <si>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</si>
  <si>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</si>
  <si>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</si>
  <si>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</si>
  <si>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</si>
  <si>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</si>
  <si>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</si>
  <si>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</si>
  <si>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</si>
  <si>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</si>
  <si>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</si>
  <si>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</si>
  <si>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</si>
  <si>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</si>
  <si>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</si>
  <si>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</si>
  <si>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</si>
  <si>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</si>
  <si>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</si>
  <si>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</si>
  <si>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</si>
  <si>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</si>
  <si>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</si>
  <si>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</si>
  <si>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</si>
  <si>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</si>
  <si>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</si>
  <si>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</si>
  <si>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</si>
  <si>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</si>
  <si>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</si>
  <si>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000 0909 0000000000 500</t>
  </si>
  <si>
    <t>000 0909 0000000000 520</t>
  </si>
  <si>
    <t>000 0909 0000000000 521</t>
  </si>
  <si>
    <t>000 0909 0000000000 540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</si>
  <si>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</si>
  <si>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</si>
  <si>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</si>
  <si>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</si>
  <si>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</si>
  <si>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</si>
  <si>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</si>
  <si>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</si>
  <si>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</si>
  <si>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</si>
  <si>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</si>
  <si>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</si>
  <si>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Социальные выплаты гражданам, кроме публичных нормативных социальных выплат</t>
  </si>
  <si>
    <t>000 1003 0000000000 320</t>
  </si>
  <si>
    <t>Пособия, компенсации  и иные социальные выплаты гражданам, кроме публичных нормативных обязательств</t>
  </si>
  <si>
    <t>000 1003 0000000000 321</t>
  </si>
  <si>
    <t>Субсидии гражданам на приобретение жилья</t>
  </si>
  <si>
    <t>000 1003 0000000000 322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</si>
  <si>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</si>
  <si>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</si>
  <si>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</si>
  <si>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</si>
  <si>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</si>
  <si>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</si>
  <si>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</si>
  <si>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</si>
  <si>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</si>
  <si>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</si>
  <si>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</si>
  <si>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</si>
  <si>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</si>
  <si>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</si>
  <si>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</si>
  <si>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</si>
  <si>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</si>
  <si>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</si>
  <si>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</si>
  <si>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</si>
  <si>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</si>
  <si>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</si>
  <si>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</si>
  <si>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000 1006 0000000000 800</t>
  </si>
  <si>
    <t>000 1006 0000000000 850</t>
  </si>
  <si>
    <t>000 1006 0000000000 852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</si>
  <si>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</si>
  <si>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</si>
  <si>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</si>
  <si>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</si>
  <si>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</si>
  <si>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</si>
  <si>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</si>
  <si>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</si>
  <si>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</si>
  <si>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</si>
  <si>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</si>
  <si>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</si>
  <si>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</si>
  <si>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</si>
  <si>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</si>
  <si>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Массовый спорт</t>
  </si>
  <si>
    <t>000 1102 0000000000 000</t>
  </si>
  <si>
    <t>000 1102 0000000000 600</t>
  </si>
  <si>
    <t>000 1102 0000000000 610</t>
  </si>
  <si>
    <t>000 1102 0000000000 612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</si>
  <si>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</si>
  <si>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</si>
  <si>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</si>
  <si>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</si>
  <si>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</si>
  <si>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</si>
  <si>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</si>
  <si>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</si>
  <si>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</si>
  <si>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</si>
  <si>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</si>
  <si>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</si>
  <si>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000 1403 0000000000 520</t>
  </si>
  <si>
    <t>000 1403 0000000000 521</t>
  </si>
  <si>
    <t>000 1403 0000000000 540</t>
  </si>
  <si>
    <t>Результат исполнения бюджета (дефицит/профицит)</t>
  </si>
  <si>
    <t>3. Источники финансирования дефицита бюджета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</si>
  <si>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</si>
  <si>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</si>
  <si>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</si>
  <si>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</si>
  <si>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</si>
  <si>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</si>
  <si>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</si>
  <si>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</si>
  <si>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</si>
  <si>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</si>
  <si>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</si>
  <si>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</si>
  <si>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</si>
  <si>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финансовых резервов бюджетов сельских поселений</t>
  </si>
  <si>
    <t>000 01 05 01 01 10 0000 510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</si>
  <si>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</si>
  <si>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000 01 05 01 01 11 0000 510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</si>
  <si>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</si>
  <si>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</si>
  <si>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</si>
  <si>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</si>
  <si>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федерального бюджета</t>
  </si>
  <si>
    <t>000 01 05 02 01 01 0000 510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</si>
  <si>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</si>
  <si>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</si>
  <si>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</si>
  <si>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</si>
  <si>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</si>
  <si>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</si>
  <si>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</si>
  <si>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</si>
  <si>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</si>
  <si>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</si>
  <si>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финансовых резервов бюджетов</t>
  </si>
  <si>
    <t>000 01 05 01 01 00 0000 610</t>
  </si>
  <si>
    <t>Уменьшение остатков денежных средств финансовых резервов бюджетов сельских поселений</t>
  </si>
  <si>
    <t>000 01 05 01 01 10 0000 610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</si>
  <si>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</si>
  <si>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</si>
  <si>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</si>
  <si>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</si>
  <si>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федерального бюджета</t>
  </si>
  <si>
    <t>000 01 05 02 01 01 0000 610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</si>
  <si>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</si>
  <si>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</si>
  <si>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</si>
  <si>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</si>
  <si>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Отчет об исполнении районного бюджета</t>
  </si>
  <si>
    <t>План, с учетом изменений</t>
  </si>
  <si>
    <t>% исполнения</t>
  </si>
  <si>
    <t>за 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</si>
</sst>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7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2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center" vertical="center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4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4" fillId="0" borderId="3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vertic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right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2" fontId="2" fillId="0" borderId="2" xfId="1" applyNumberFormat="1" applyFont="1" applyFill="1" applyBorder="1" applyAlignment="1">
      <alignment horizontal="right" wrapText="1" readingOrder="1"/>
    </xf>
    <xf numFmtId="0" fontId="10" fillId="0" borderId="3" xfId="1" applyNumberFormat="1" applyFont="1" applyFill="1" applyBorder="1" applyAlignment="1">
      <alignment horizontal="center" vertical="center" wrapText="1" readingOrder="1"/>
    </xf>
    <xf numFmtId="0" fontId="10" fillId="0" borderId="4" xfId="1" applyNumberFormat="1" applyFont="1" applyFill="1" applyBorder="1" applyAlignment="1">
      <alignment horizontal="center" vertical="center" wrapText="1" readingOrder="1"/>
    </xf>
    <xf numFmtId="0" fontId="10" fillId="0" borderId="7" xfId="1" applyNumberFormat="1" applyFont="1" applyFill="1" applyBorder="1" applyAlignment="1">
      <alignment horizontal="center" vertical="center" wrapText="1"/>
    </xf>
    <xf numFmtId="0" fontId="9" fillId="0" borderId="0" xfId="1" applyNumberFormat="1" applyFont="1" applyFill="1" applyBorder="1" applyAlignment="1">
      <alignment horizontal="center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3" fillId="0" borderId="1" xfId="1" applyNumberFormat="1" applyFont="1" applyFill="1" applyBorder="1" applyAlignment="1">
      <alignment horizontal="center" vertical="center" wrapText="1" readingOrder="1"/>
    </xf>
    <xf numFmtId="0" fontId="5" fillId="0" borderId="4" xfId="1" applyNumberFormat="1" applyFont="1" applyFill="1" applyBorder="1" applyAlignment="1">
      <alignment horizontal="left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7" fillId="0" borderId="4" xfId="1" applyNumberFormat="1" applyFont="1" applyFill="1" applyBorder="1" applyAlignment="1">
      <alignment horizontal="center" vertical="center" wrapText="1" readingOrder="1"/>
    </xf>
    <xf numFmtId="165" fontId="2" fillId="0" borderId="4" xfId="1" applyNumberFormat="1" applyFont="1" applyFill="1" applyBorder="1" applyAlignment="1">
      <alignment horizontal="right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1"/>
  <sheetViews>
    <sheetView showGridLines="0" tabSelected="1" workbookViewId="0">
      <selection activeCell="A3" sqref="A3:B3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28.5" customHeight="1" x14ac:dyDescent="0.3">
      <c r="A1" s="21" t="s">
        <v>844</v>
      </c>
      <c r="B1" s="21"/>
      <c r="C1" s="21"/>
      <c r="D1" s="21"/>
      <c r="E1" s="21"/>
    </row>
    <row r="2" spans="1:5" ht="25.5" customHeight="1" x14ac:dyDescent="0.3">
      <c r="A2" s="21" t="s">
        <v>847</v>
      </c>
      <c r="B2" s="21"/>
      <c r="C2" s="21"/>
      <c r="D2" s="21"/>
      <c r="E2" s="21"/>
    </row>
    <row r="3" spans="1:5" x14ac:dyDescent="0.25">
      <c r="A3" s="23" t="s">
        <v>0</v>
      </c>
      <c r="B3" s="24"/>
      <c r="C3" s="13"/>
    </row>
    <row r="4" spans="1:5" ht="13.15" customHeight="1" x14ac:dyDescent="0.25">
      <c r="A4" s="23" t="s">
        <v>1</v>
      </c>
      <c r="B4" s="24"/>
      <c r="C4" s="13"/>
    </row>
    <row r="5" spans="1:5" ht="13.7" customHeight="1" x14ac:dyDescent="0.25">
      <c r="A5" s="23" t="s">
        <v>0</v>
      </c>
      <c r="B5" s="24"/>
      <c r="C5" s="13"/>
    </row>
    <row r="6" spans="1:5" ht="14.45" customHeight="1" x14ac:dyDescent="0.25">
      <c r="A6" s="22" t="s">
        <v>2</v>
      </c>
      <c r="B6" s="22"/>
      <c r="C6" s="22"/>
      <c r="D6" s="22"/>
      <c r="E6" s="22"/>
    </row>
    <row r="7" spans="1:5" ht="15" customHeight="1" x14ac:dyDescent="0.25">
      <c r="A7" s="2" t="s">
        <v>0</v>
      </c>
      <c r="B7" s="18" t="s">
        <v>0</v>
      </c>
      <c r="C7" s="20" t="s">
        <v>845</v>
      </c>
      <c r="D7" s="20" t="s">
        <v>3</v>
      </c>
      <c r="E7" s="20" t="s">
        <v>846</v>
      </c>
    </row>
    <row r="8" spans="1:5" ht="19.5" x14ac:dyDescent="0.25">
      <c r="A8" s="3" t="s">
        <v>4</v>
      </c>
      <c r="B8" s="19" t="s">
        <v>5</v>
      </c>
      <c r="C8" s="20"/>
      <c r="D8" s="20"/>
      <c r="E8" s="20"/>
    </row>
    <row r="9" spans="1:5" x14ac:dyDescent="0.25">
      <c r="A9" s="4" t="s">
        <v>6</v>
      </c>
      <c r="B9" s="4">
        <v>2</v>
      </c>
      <c r="C9" s="4">
        <v>3</v>
      </c>
      <c r="D9" s="16">
        <v>4</v>
      </c>
      <c r="E9" s="16">
        <v>5</v>
      </c>
    </row>
    <row r="10" spans="1:5" x14ac:dyDescent="0.25">
      <c r="A10" s="5" t="s">
        <v>7</v>
      </c>
      <c r="B10" s="6" t="s">
        <v>8</v>
      </c>
      <c r="C10" s="7">
        <v>585180206.09000003</v>
      </c>
      <c r="D10" s="7">
        <v>582381622.03999996</v>
      </c>
      <c r="E10" s="17">
        <f>100/C10*D10</f>
        <v>99.521756884311017</v>
      </c>
    </row>
    <row r="11" spans="1:5" ht="21.75" x14ac:dyDescent="0.25">
      <c r="A11" s="5" t="s">
        <v>10</v>
      </c>
      <c r="B11" s="6" t="s">
        <v>11</v>
      </c>
      <c r="C11" s="7">
        <v>39658644</v>
      </c>
      <c r="D11" s="7">
        <v>39934633.119999997</v>
      </c>
      <c r="E11" s="17">
        <f t="shared" ref="E11:E74" si="0">100/C11*D11</f>
        <v>100.69591164034755</v>
      </c>
    </row>
    <row r="12" spans="1:5" x14ac:dyDescent="0.25">
      <c r="A12" s="5" t="s">
        <v>12</v>
      </c>
      <c r="B12" s="6" t="s">
        <v>13</v>
      </c>
      <c r="C12" s="7">
        <v>24998469</v>
      </c>
      <c r="D12" s="7">
        <v>26367955.16</v>
      </c>
      <c r="E12" s="17">
        <f t="shared" si="0"/>
        <v>105.47828012987515</v>
      </c>
    </row>
    <row r="13" spans="1:5" x14ac:dyDescent="0.25">
      <c r="A13" s="5" t="s">
        <v>14</v>
      </c>
      <c r="B13" s="6" t="s">
        <v>15</v>
      </c>
      <c r="C13" s="7">
        <v>306572</v>
      </c>
      <c r="D13" s="7">
        <v>449327.71</v>
      </c>
      <c r="E13" s="17">
        <f t="shared" si="0"/>
        <v>146.56514945918087</v>
      </c>
    </row>
    <row r="14" spans="1:5" ht="32.25" x14ac:dyDescent="0.25">
      <c r="A14" s="5" t="s">
        <v>16</v>
      </c>
      <c r="B14" s="6" t="s">
        <v>17</v>
      </c>
      <c r="C14" s="7">
        <v>306572</v>
      </c>
      <c r="D14" s="7">
        <v>449327.71</v>
      </c>
      <c r="E14" s="17">
        <f t="shared" si="0"/>
        <v>146.56514945918087</v>
      </c>
    </row>
    <row r="15" spans="1:5" ht="42.75" x14ac:dyDescent="0.25">
      <c r="A15" s="5" t="s">
        <v>18</v>
      </c>
      <c r="B15" s="6" t="s">
        <v>19</v>
      </c>
      <c r="C15" s="7">
        <v>306572</v>
      </c>
      <c r="D15" s="7">
        <v>449327.71</v>
      </c>
      <c r="E15" s="17">
        <f t="shared" si="0"/>
        <v>146.56514945918087</v>
      </c>
    </row>
    <row r="16" spans="1:5" x14ac:dyDescent="0.25">
      <c r="A16" s="5" t="s">
        <v>20</v>
      </c>
      <c r="B16" s="6" t="s">
        <v>21</v>
      </c>
      <c r="C16" s="7">
        <v>24691897</v>
      </c>
      <c r="D16" s="7">
        <v>25918627.449999999</v>
      </c>
      <c r="E16" s="17">
        <f t="shared" si="0"/>
        <v>104.96814987524044</v>
      </c>
    </row>
    <row r="17" spans="1:5" ht="63.75" x14ac:dyDescent="0.25">
      <c r="A17" s="5" t="s">
        <v>22</v>
      </c>
      <c r="B17" s="6" t="s">
        <v>23</v>
      </c>
      <c r="C17" s="7">
        <v>23605000</v>
      </c>
      <c r="D17" s="7">
        <v>24830440.98</v>
      </c>
      <c r="E17" s="17">
        <f t="shared" si="0"/>
        <v>105.19144664266045</v>
      </c>
    </row>
    <row r="18" spans="1:5" ht="95.25" x14ac:dyDescent="0.25">
      <c r="A18" s="5" t="s">
        <v>24</v>
      </c>
      <c r="B18" s="6" t="s">
        <v>25</v>
      </c>
      <c r="C18" s="7">
        <v>297</v>
      </c>
      <c r="D18" s="7">
        <v>296.89</v>
      </c>
      <c r="E18" s="17">
        <f t="shared" si="0"/>
        <v>99.962962962962962</v>
      </c>
    </row>
    <row r="19" spans="1:5" ht="42.75" x14ac:dyDescent="0.25">
      <c r="A19" s="5" t="s">
        <v>26</v>
      </c>
      <c r="B19" s="6" t="s">
        <v>27</v>
      </c>
      <c r="C19" s="7">
        <v>115000</v>
      </c>
      <c r="D19" s="7">
        <v>112508.49</v>
      </c>
      <c r="E19" s="17">
        <f t="shared" si="0"/>
        <v>97.833469565217399</v>
      </c>
    </row>
    <row r="20" spans="1:5" ht="74.25" x14ac:dyDescent="0.25">
      <c r="A20" s="5" t="s">
        <v>28</v>
      </c>
      <c r="B20" s="6" t="s">
        <v>29</v>
      </c>
      <c r="C20" s="7">
        <v>971600</v>
      </c>
      <c r="D20" s="7">
        <v>975381.09</v>
      </c>
      <c r="E20" s="17">
        <f t="shared" si="0"/>
        <v>100.38916117743928</v>
      </c>
    </row>
    <row r="21" spans="1:5" ht="32.25" x14ac:dyDescent="0.25">
      <c r="A21" s="5" t="s">
        <v>30</v>
      </c>
      <c r="B21" s="6" t="s">
        <v>31</v>
      </c>
      <c r="C21" s="7">
        <v>82700</v>
      </c>
      <c r="D21" s="7">
        <v>73906.399999999994</v>
      </c>
      <c r="E21" s="17">
        <f t="shared" si="0"/>
        <v>89.366868198307117</v>
      </c>
    </row>
    <row r="22" spans="1:5" ht="32.25" x14ac:dyDescent="0.25">
      <c r="A22" s="5" t="s">
        <v>32</v>
      </c>
      <c r="B22" s="6" t="s">
        <v>33</v>
      </c>
      <c r="C22" s="7">
        <v>82700</v>
      </c>
      <c r="D22" s="7">
        <v>73906.399999999994</v>
      </c>
      <c r="E22" s="17">
        <f t="shared" si="0"/>
        <v>89.366868198307117</v>
      </c>
    </row>
    <row r="23" spans="1:5" ht="63.75" x14ac:dyDescent="0.25">
      <c r="A23" s="5" t="s">
        <v>34</v>
      </c>
      <c r="B23" s="6" t="s">
        <v>35</v>
      </c>
      <c r="C23" s="7">
        <v>37900</v>
      </c>
      <c r="D23" s="7">
        <v>34088.43</v>
      </c>
      <c r="E23" s="17">
        <f t="shared" si="0"/>
        <v>89.9430870712401</v>
      </c>
    </row>
    <row r="24" spans="1:5" ht="95.25" x14ac:dyDescent="0.25">
      <c r="A24" s="5" t="s">
        <v>36</v>
      </c>
      <c r="B24" s="6" t="s">
        <v>37</v>
      </c>
      <c r="C24" s="7">
        <v>37900</v>
      </c>
      <c r="D24" s="7">
        <v>34088.43</v>
      </c>
      <c r="E24" s="17">
        <f t="shared" si="0"/>
        <v>89.9430870712401</v>
      </c>
    </row>
    <row r="25" spans="1:5" ht="74.25" x14ac:dyDescent="0.25">
      <c r="A25" s="5" t="s">
        <v>38</v>
      </c>
      <c r="B25" s="6" t="s">
        <v>39</v>
      </c>
      <c r="C25" s="7">
        <v>200</v>
      </c>
      <c r="D25" s="7">
        <v>243.82</v>
      </c>
      <c r="E25" s="17">
        <f t="shared" si="0"/>
        <v>121.91</v>
      </c>
    </row>
    <row r="26" spans="1:5" ht="105.75" x14ac:dyDescent="0.25">
      <c r="A26" s="5" t="s">
        <v>40</v>
      </c>
      <c r="B26" s="6" t="s">
        <v>41</v>
      </c>
      <c r="C26" s="7">
        <v>200</v>
      </c>
      <c r="D26" s="7">
        <v>243.82</v>
      </c>
      <c r="E26" s="17">
        <f t="shared" si="0"/>
        <v>121.91</v>
      </c>
    </row>
    <row r="27" spans="1:5" ht="63.75" x14ac:dyDescent="0.25">
      <c r="A27" s="5" t="s">
        <v>42</v>
      </c>
      <c r="B27" s="6" t="s">
        <v>43</v>
      </c>
      <c r="C27" s="7">
        <v>49500</v>
      </c>
      <c r="D27" s="7">
        <v>45858.5</v>
      </c>
      <c r="E27" s="17">
        <f t="shared" si="0"/>
        <v>92.64343434343435</v>
      </c>
    </row>
    <row r="28" spans="1:5" ht="95.25" x14ac:dyDescent="0.25">
      <c r="A28" s="5" t="s">
        <v>44</v>
      </c>
      <c r="B28" s="6" t="s">
        <v>45</v>
      </c>
      <c r="C28" s="7">
        <v>49500</v>
      </c>
      <c r="D28" s="7">
        <v>45858.5</v>
      </c>
      <c r="E28" s="17">
        <f t="shared" si="0"/>
        <v>92.64343434343435</v>
      </c>
    </row>
    <row r="29" spans="1:5" ht="63.75" x14ac:dyDescent="0.25">
      <c r="A29" s="5" t="s">
        <v>46</v>
      </c>
      <c r="B29" s="6" t="s">
        <v>47</v>
      </c>
      <c r="C29" s="7">
        <v>-4900</v>
      </c>
      <c r="D29" s="7">
        <v>-6284.35</v>
      </c>
      <c r="E29" s="17">
        <f t="shared" si="0"/>
        <v>128.25204081632654</v>
      </c>
    </row>
    <row r="30" spans="1:5" ht="95.25" x14ac:dyDescent="0.25">
      <c r="A30" s="5" t="s">
        <v>48</v>
      </c>
      <c r="B30" s="6" t="s">
        <v>49</v>
      </c>
      <c r="C30" s="7">
        <v>-4900</v>
      </c>
      <c r="D30" s="7">
        <v>-6284.35</v>
      </c>
      <c r="E30" s="17">
        <f t="shared" si="0"/>
        <v>128.25204081632654</v>
      </c>
    </row>
    <row r="31" spans="1:5" x14ac:dyDescent="0.25">
      <c r="A31" s="5" t="s">
        <v>50</v>
      </c>
      <c r="B31" s="6" t="s">
        <v>51</v>
      </c>
      <c r="C31" s="7">
        <v>10209068</v>
      </c>
      <c r="D31" s="7">
        <v>10068162.789999999</v>
      </c>
      <c r="E31" s="17">
        <f t="shared" si="0"/>
        <v>98.619803394394069</v>
      </c>
    </row>
    <row r="32" spans="1:5" ht="21.75" x14ac:dyDescent="0.25">
      <c r="A32" s="5" t="s">
        <v>52</v>
      </c>
      <c r="B32" s="6" t="s">
        <v>53</v>
      </c>
      <c r="C32" s="7">
        <v>6317823</v>
      </c>
      <c r="D32" s="7">
        <v>6197718.54</v>
      </c>
      <c r="E32" s="17">
        <f t="shared" si="0"/>
        <v>98.098958137953531</v>
      </c>
    </row>
    <row r="33" spans="1:5" ht="32.25" x14ac:dyDescent="0.25">
      <c r="A33" s="5" t="s">
        <v>54</v>
      </c>
      <c r="B33" s="6" t="s">
        <v>55</v>
      </c>
      <c r="C33" s="7">
        <v>4963400</v>
      </c>
      <c r="D33" s="7">
        <v>4843279.22</v>
      </c>
      <c r="E33" s="17">
        <f t="shared" si="0"/>
        <v>97.579869041382906</v>
      </c>
    </row>
    <row r="34" spans="1:5" ht="32.25" x14ac:dyDescent="0.25">
      <c r="A34" s="5" t="s">
        <v>54</v>
      </c>
      <c r="B34" s="6" t="s">
        <v>56</v>
      </c>
      <c r="C34" s="7">
        <v>4963400</v>
      </c>
      <c r="D34" s="7">
        <v>4843279.22</v>
      </c>
      <c r="E34" s="17">
        <f t="shared" si="0"/>
        <v>97.579869041382906</v>
      </c>
    </row>
    <row r="35" spans="1:5" ht="32.25" x14ac:dyDescent="0.25">
      <c r="A35" s="5" t="s">
        <v>57</v>
      </c>
      <c r="B35" s="6" t="s">
        <v>58</v>
      </c>
      <c r="C35" s="7">
        <v>1354423</v>
      </c>
      <c r="D35" s="7">
        <v>1354439.32</v>
      </c>
      <c r="E35" s="17">
        <f t="shared" si="0"/>
        <v>100.00120494114468</v>
      </c>
    </row>
    <row r="36" spans="1:5" ht="53.25" x14ac:dyDescent="0.25">
      <c r="A36" s="5" t="s">
        <v>59</v>
      </c>
      <c r="B36" s="6" t="s">
        <v>60</v>
      </c>
      <c r="C36" s="7">
        <v>1354423</v>
      </c>
      <c r="D36" s="7">
        <v>1354439.32</v>
      </c>
      <c r="E36" s="17">
        <f t="shared" si="0"/>
        <v>100.00120494114468</v>
      </c>
    </row>
    <row r="37" spans="1:5" ht="21.75" x14ac:dyDescent="0.25">
      <c r="A37" s="5" t="s">
        <v>61</v>
      </c>
      <c r="B37" s="6" t="s">
        <v>62</v>
      </c>
      <c r="C37" s="7">
        <v>3500000</v>
      </c>
      <c r="D37" s="7">
        <v>3478449.16</v>
      </c>
      <c r="E37" s="17">
        <f t="shared" si="0"/>
        <v>99.384261714285714</v>
      </c>
    </row>
    <row r="38" spans="1:5" ht="21.75" x14ac:dyDescent="0.25">
      <c r="A38" s="5" t="s">
        <v>61</v>
      </c>
      <c r="B38" s="6" t="s">
        <v>63</v>
      </c>
      <c r="C38" s="7">
        <v>3500000</v>
      </c>
      <c r="D38" s="7">
        <v>3478340.95</v>
      </c>
      <c r="E38" s="17">
        <f t="shared" si="0"/>
        <v>99.381169999999997</v>
      </c>
    </row>
    <row r="39" spans="1:5" ht="32.25" x14ac:dyDescent="0.25">
      <c r="A39" s="5" t="s">
        <v>64</v>
      </c>
      <c r="B39" s="6" t="s">
        <v>65</v>
      </c>
      <c r="C39" s="8" t="s">
        <v>9</v>
      </c>
      <c r="D39" s="7">
        <v>108.21</v>
      </c>
      <c r="E39" s="17">
        <v>0</v>
      </c>
    </row>
    <row r="40" spans="1:5" x14ac:dyDescent="0.25">
      <c r="A40" s="5" t="s">
        <v>66</v>
      </c>
      <c r="B40" s="6" t="s">
        <v>67</v>
      </c>
      <c r="C40" s="7">
        <v>313608</v>
      </c>
      <c r="D40" s="7">
        <v>313608.09000000003</v>
      </c>
      <c r="E40" s="17">
        <f t="shared" si="0"/>
        <v>100.0000286982475</v>
      </c>
    </row>
    <row r="41" spans="1:5" x14ac:dyDescent="0.25">
      <c r="A41" s="5" t="s">
        <v>66</v>
      </c>
      <c r="B41" s="6" t="s">
        <v>68</v>
      </c>
      <c r="C41" s="7">
        <v>313608</v>
      </c>
      <c r="D41" s="7">
        <v>313565.88</v>
      </c>
      <c r="E41" s="17">
        <f t="shared" si="0"/>
        <v>99.986569220172967</v>
      </c>
    </row>
    <row r="42" spans="1:5" ht="21.75" x14ac:dyDescent="0.25">
      <c r="A42" s="5" t="s">
        <v>69</v>
      </c>
      <c r="B42" s="6" t="s">
        <v>70</v>
      </c>
      <c r="C42" s="8" t="s">
        <v>9</v>
      </c>
      <c r="D42" s="7">
        <v>42.21</v>
      </c>
      <c r="E42" s="17">
        <v>0</v>
      </c>
    </row>
    <row r="43" spans="1:5" ht="21.75" x14ac:dyDescent="0.25">
      <c r="A43" s="5" t="s">
        <v>71</v>
      </c>
      <c r="B43" s="6" t="s">
        <v>72</v>
      </c>
      <c r="C43" s="7">
        <v>77637</v>
      </c>
      <c r="D43" s="7">
        <v>78387</v>
      </c>
      <c r="E43" s="17">
        <f t="shared" si="0"/>
        <v>100.96603423625334</v>
      </c>
    </row>
    <row r="44" spans="1:5" ht="32.25" x14ac:dyDescent="0.25">
      <c r="A44" s="5" t="s">
        <v>73</v>
      </c>
      <c r="B44" s="6" t="s">
        <v>74</v>
      </c>
      <c r="C44" s="7">
        <v>77637</v>
      </c>
      <c r="D44" s="7">
        <v>78387</v>
      </c>
      <c r="E44" s="17">
        <f t="shared" si="0"/>
        <v>100.96603423625334</v>
      </c>
    </row>
    <row r="45" spans="1:5" x14ac:dyDescent="0.25">
      <c r="A45" s="5" t="s">
        <v>75</v>
      </c>
      <c r="B45" s="6" t="s">
        <v>76</v>
      </c>
      <c r="C45" s="8" t="s">
        <v>9</v>
      </c>
      <c r="D45" s="8" t="s">
        <v>9</v>
      </c>
      <c r="E45" s="17">
        <v>0</v>
      </c>
    </row>
    <row r="46" spans="1:5" x14ac:dyDescent="0.25">
      <c r="A46" s="5" t="s">
        <v>77</v>
      </c>
      <c r="B46" s="6" t="s">
        <v>78</v>
      </c>
      <c r="C46" s="8" t="s">
        <v>9</v>
      </c>
      <c r="D46" s="8" t="s">
        <v>9</v>
      </c>
      <c r="E46" s="17">
        <v>0</v>
      </c>
    </row>
    <row r="47" spans="1:5" ht="42.75" x14ac:dyDescent="0.25">
      <c r="A47" s="5" t="s">
        <v>79</v>
      </c>
      <c r="B47" s="6" t="s">
        <v>80</v>
      </c>
      <c r="C47" s="8" t="s">
        <v>9</v>
      </c>
      <c r="D47" s="8" t="s">
        <v>9</v>
      </c>
      <c r="E47" s="17">
        <v>0</v>
      </c>
    </row>
    <row r="48" spans="1:5" x14ac:dyDescent="0.25">
      <c r="A48" s="5" t="s">
        <v>81</v>
      </c>
      <c r="B48" s="6" t="s">
        <v>82</v>
      </c>
      <c r="C48" s="8" t="s">
        <v>9</v>
      </c>
      <c r="D48" s="8" t="s">
        <v>9</v>
      </c>
      <c r="E48" s="17">
        <v>0</v>
      </c>
    </row>
    <row r="49" spans="1:5" x14ac:dyDescent="0.25">
      <c r="A49" s="5" t="s">
        <v>83</v>
      </c>
      <c r="B49" s="6" t="s">
        <v>84</v>
      </c>
      <c r="C49" s="8" t="s">
        <v>9</v>
      </c>
      <c r="D49" s="8" t="s">
        <v>9</v>
      </c>
      <c r="E49" s="17">
        <v>0</v>
      </c>
    </row>
    <row r="50" spans="1:5" ht="32.25" x14ac:dyDescent="0.25">
      <c r="A50" s="5" t="s">
        <v>85</v>
      </c>
      <c r="B50" s="6" t="s">
        <v>86</v>
      </c>
      <c r="C50" s="8" t="s">
        <v>9</v>
      </c>
      <c r="D50" s="8" t="s">
        <v>9</v>
      </c>
      <c r="E50" s="17">
        <v>0</v>
      </c>
    </row>
    <row r="51" spans="1:5" x14ac:dyDescent="0.25">
      <c r="A51" s="5" t="s">
        <v>87</v>
      </c>
      <c r="B51" s="6" t="s">
        <v>88</v>
      </c>
      <c r="C51" s="8" t="s">
        <v>9</v>
      </c>
      <c r="D51" s="8" t="s">
        <v>9</v>
      </c>
      <c r="E51" s="17">
        <v>0</v>
      </c>
    </row>
    <row r="52" spans="1:5" ht="32.25" x14ac:dyDescent="0.25">
      <c r="A52" s="5" t="s">
        <v>89</v>
      </c>
      <c r="B52" s="6" t="s">
        <v>90</v>
      </c>
      <c r="C52" s="8" t="s">
        <v>9</v>
      </c>
      <c r="D52" s="8" t="s">
        <v>9</v>
      </c>
      <c r="E52" s="17">
        <v>0</v>
      </c>
    </row>
    <row r="53" spans="1:5" x14ac:dyDescent="0.25">
      <c r="A53" s="5" t="s">
        <v>91</v>
      </c>
      <c r="B53" s="6" t="s">
        <v>92</v>
      </c>
      <c r="C53" s="7">
        <v>754000</v>
      </c>
      <c r="D53" s="7">
        <v>694359.02</v>
      </c>
      <c r="E53" s="17">
        <f t="shared" si="0"/>
        <v>92.090055702917766</v>
      </c>
    </row>
    <row r="54" spans="1:5" ht="32.25" x14ac:dyDescent="0.25">
      <c r="A54" s="5" t="s">
        <v>93</v>
      </c>
      <c r="B54" s="6" t="s">
        <v>94</v>
      </c>
      <c r="C54" s="7">
        <v>754000</v>
      </c>
      <c r="D54" s="7">
        <v>694359.02</v>
      </c>
      <c r="E54" s="17">
        <f t="shared" si="0"/>
        <v>92.090055702917766</v>
      </c>
    </row>
    <row r="55" spans="1:5" ht="42.75" x14ac:dyDescent="0.25">
      <c r="A55" s="5" t="s">
        <v>95</v>
      </c>
      <c r="B55" s="6" t="s">
        <v>96</v>
      </c>
      <c r="C55" s="7">
        <v>754000</v>
      </c>
      <c r="D55" s="7">
        <v>694359.02</v>
      </c>
      <c r="E55" s="17">
        <f t="shared" si="0"/>
        <v>92.090055702917766</v>
      </c>
    </row>
    <row r="56" spans="1:5" ht="42.75" x14ac:dyDescent="0.25">
      <c r="A56" s="5" t="s">
        <v>97</v>
      </c>
      <c r="B56" s="6" t="s">
        <v>98</v>
      </c>
      <c r="C56" s="8" t="s">
        <v>9</v>
      </c>
      <c r="D56" s="8" t="s">
        <v>9</v>
      </c>
      <c r="E56" s="17">
        <v>0</v>
      </c>
    </row>
    <row r="57" spans="1:5" ht="63.75" x14ac:dyDescent="0.25">
      <c r="A57" s="5" t="s">
        <v>99</v>
      </c>
      <c r="B57" s="6" t="s">
        <v>100</v>
      </c>
      <c r="C57" s="8" t="s">
        <v>9</v>
      </c>
      <c r="D57" s="8" t="s">
        <v>9</v>
      </c>
      <c r="E57" s="17">
        <v>0</v>
      </c>
    </row>
    <row r="58" spans="1:5" ht="32.25" x14ac:dyDescent="0.25">
      <c r="A58" s="5" t="s">
        <v>101</v>
      </c>
      <c r="B58" s="6" t="s">
        <v>102</v>
      </c>
      <c r="C58" s="7">
        <v>1787734</v>
      </c>
      <c r="D58" s="7">
        <v>1821654.19</v>
      </c>
      <c r="E58" s="17">
        <f t="shared" si="0"/>
        <v>101.89738462209702</v>
      </c>
    </row>
    <row r="59" spans="1:5" ht="74.25" x14ac:dyDescent="0.25">
      <c r="A59" s="5" t="s">
        <v>103</v>
      </c>
      <c r="B59" s="6" t="s">
        <v>104</v>
      </c>
      <c r="C59" s="7">
        <v>1787734</v>
      </c>
      <c r="D59" s="7">
        <v>1821654.19</v>
      </c>
      <c r="E59" s="17">
        <f t="shared" si="0"/>
        <v>101.89738462209702</v>
      </c>
    </row>
    <row r="60" spans="1:5" ht="53.25" x14ac:dyDescent="0.25">
      <c r="A60" s="5" t="s">
        <v>105</v>
      </c>
      <c r="B60" s="6" t="s">
        <v>106</v>
      </c>
      <c r="C60" s="7">
        <v>1639200</v>
      </c>
      <c r="D60" s="7">
        <v>1668701.14</v>
      </c>
      <c r="E60" s="17">
        <f t="shared" si="0"/>
        <v>101.79972791605661</v>
      </c>
    </row>
    <row r="61" spans="1:5" ht="74.25" x14ac:dyDescent="0.25">
      <c r="A61" s="5" t="s">
        <v>107</v>
      </c>
      <c r="B61" s="6" t="s">
        <v>108</v>
      </c>
      <c r="C61" s="7">
        <v>1639200</v>
      </c>
      <c r="D61" s="7">
        <v>1668701.14</v>
      </c>
      <c r="E61" s="17">
        <f t="shared" si="0"/>
        <v>101.79972791605661</v>
      </c>
    </row>
    <row r="62" spans="1:5" ht="74.25" x14ac:dyDescent="0.25">
      <c r="A62" s="5" t="s">
        <v>109</v>
      </c>
      <c r="B62" s="6" t="s">
        <v>110</v>
      </c>
      <c r="C62" s="7">
        <v>96534</v>
      </c>
      <c r="D62" s="7">
        <v>96534.31</v>
      </c>
      <c r="E62" s="17">
        <f t="shared" si="0"/>
        <v>100.00032113037894</v>
      </c>
    </row>
    <row r="63" spans="1:5" ht="63.75" x14ac:dyDescent="0.25">
      <c r="A63" s="5" t="s">
        <v>111</v>
      </c>
      <c r="B63" s="6" t="s">
        <v>112</v>
      </c>
      <c r="C63" s="7">
        <v>96534</v>
      </c>
      <c r="D63" s="7">
        <v>96534.31</v>
      </c>
      <c r="E63" s="17">
        <f t="shared" si="0"/>
        <v>100.00032113037894</v>
      </c>
    </row>
    <row r="64" spans="1:5" ht="74.25" x14ac:dyDescent="0.25">
      <c r="A64" s="5" t="s">
        <v>113</v>
      </c>
      <c r="B64" s="6" t="s">
        <v>114</v>
      </c>
      <c r="C64" s="8" t="s">
        <v>9</v>
      </c>
      <c r="D64" s="8" t="s">
        <v>9</v>
      </c>
      <c r="E64" s="17">
        <v>0</v>
      </c>
    </row>
    <row r="65" spans="1:5" ht="53.25" x14ac:dyDescent="0.25">
      <c r="A65" s="5" t="s">
        <v>115</v>
      </c>
      <c r="B65" s="6" t="s">
        <v>116</v>
      </c>
      <c r="C65" s="8" t="s">
        <v>9</v>
      </c>
      <c r="D65" s="8" t="s">
        <v>9</v>
      </c>
      <c r="E65" s="17">
        <v>0</v>
      </c>
    </row>
    <row r="66" spans="1:5" ht="32.25" x14ac:dyDescent="0.25">
      <c r="A66" s="5" t="s">
        <v>117</v>
      </c>
      <c r="B66" s="6" t="s">
        <v>118</v>
      </c>
      <c r="C66" s="7">
        <v>52000</v>
      </c>
      <c r="D66" s="7">
        <v>56418.74</v>
      </c>
      <c r="E66" s="17">
        <f t="shared" si="0"/>
        <v>108.49757692307692</v>
      </c>
    </row>
    <row r="67" spans="1:5" ht="32.25" x14ac:dyDescent="0.25">
      <c r="A67" s="5" t="s">
        <v>119</v>
      </c>
      <c r="B67" s="6" t="s">
        <v>120</v>
      </c>
      <c r="C67" s="7">
        <v>52000</v>
      </c>
      <c r="D67" s="7">
        <v>56418.74</v>
      </c>
      <c r="E67" s="17">
        <f t="shared" si="0"/>
        <v>108.49757692307692</v>
      </c>
    </row>
    <row r="68" spans="1:5" ht="21.75" x14ac:dyDescent="0.25">
      <c r="A68" s="5" t="s">
        <v>121</v>
      </c>
      <c r="B68" s="6" t="s">
        <v>122</v>
      </c>
      <c r="C68" s="7">
        <v>293839</v>
      </c>
      <c r="D68" s="7">
        <v>294001.17</v>
      </c>
      <c r="E68" s="17">
        <f t="shared" si="0"/>
        <v>100.0551900870885</v>
      </c>
    </row>
    <row r="69" spans="1:5" ht="21.75" x14ac:dyDescent="0.25">
      <c r="A69" s="5" t="s">
        <v>123</v>
      </c>
      <c r="B69" s="6" t="s">
        <v>124</v>
      </c>
      <c r="C69" s="7">
        <v>293839</v>
      </c>
      <c r="D69" s="7">
        <v>294001.17</v>
      </c>
      <c r="E69" s="17">
        <f t="shared" si="0"/>
        <v>100.0551900870885</v>
      </c>
    </row>
    <row r="70" spans="1:5" ht="21.75" x14ac:dyDescent="0.25">
      <c r="A70" s="5" t="s">
        <v>125</v>
      </c>
      <c r="B70" s="6" t="s">
        <v>126</v>
      </c>
      <c r="C70" s="7">
        <v>119975</v>
      </c>
      <c r="D70" s="7">
        <v>119975.16</v>
      </c>
      <c r="E70" s="17">
        <f t="shared" si="0"/>
        <v>100.00013336111691</v>
      </c>
    </row>
    <row r="71" spans="1:5" ht="21.75" x14ac:dyDescent="0.25">
      <c r="A71" s="5" t="s">
        <v>127</v>
      </c>
      <c r="B71" s="6" t="s">
        <v>128</v>
      </c>
      <c r="C71" s="7">
        <v>330</v>
      </c>
      <c r="D71" s="7">
        <v>326.62</v>
      </c>
      <c r="E71" s="17">
        <f t="shared" si="0"/>
        <v>98.975757575757584</v>
      </c>
    </row>
    <row r="72" spans="1:5" ht="21.75" x14ac:dyDescent="0.25">
      <c r="A72" s="5" t="s">
        <v>129</v>
      </c>
      <c r="B72" s="6" t="s">
        <v>130</v>
      </c>
      <c r="C72" s="7">
        <v>173534</v>
      </c>
      <c r="D72" s="7">
        <v>173699.39</v>
      </c>
      <c r="E72" s="17">
        <f t="shared" si="0"/>
        <v>100.0953069715445</v>
      </c>
    </row>
    <row r="73" spans="1:5" x14ac:dyDescent="0.25">
      <c r="A73" s="5" t="s">
        <v>131</v>
      </c>
      <c r="B73" s="6" t="s">
        <v>132</v>
      </c>
      <c r="C73" s="7">
        <v>160514</v>
      </c>
      <c r="D73" s="7">
        <v>160679.39000000001</v>
      </c>
      <c r="E73" s="17">
        <f t="shared" si="0"/>
        <v>100.10303774125622</v>
      </c>
    </row>
    <row r="74" spans="1:5" ht="21.75" x14ac:dyDescent="0.25">
      <c r="A74" s="5" t="s">
        <v>133</v>
      </c>
      <c r="B74" s="6" t="s">
        <v>134</v>
      </c>
      <c r="C74" s="7">
        <v>13020</v>
      </c>
      <c r="D74" s="7">
        <v>13020</v>
      </c>
      <c r="E74" s="17">
        <f t="shared" si="0"/>
        <v>100</v>
      </c>
    </row>
    <row r="75" spans="1:5" ht="21.75" x14ac:dyDescent="0.25">
      <c r="A75" s="5" t="s">
        <v>135</v>
      </c>
      <c r="B75" s="6" t="s">
        <v>136</v>
      </c>
      <c r="C75" s="7">
        <v>341512</v>
      </c>
      <c r="D75" s="7">
        <v>353082.37</v>
      </c>
      <c r="E75" s="17">
        <f t="shared" ref="E75:E137" si="1">100/C75*D75</f>
        <v>103.38798343835647</v>
      </c>
    </row>
    <row r="76" spans="1:5" x14ac:dyDescent="0.25">
      <c r="A76" s="5" t="s">
        <v>137</v>
      </c>
      <c r="B76" s="6" t="s">
        <v>138</v>
      </c>
      <c r="C76" s="7">
        <v>341512</v>
      </c>
      <c r="D76" s="7">
        <v>353082.37</v>
      </c>
      <c r="E76" s="17">
        <f t="shared" si="1"/>
        <v>103.38798343835647</v>
      </c>
    </row>
    <row r="77" spans="1:5" ht="32.25" x14ac:dyDescent="0.25">
      <c r="A77" s="5" t="s">
        <v>139</v>
      </c>
      <c r="B77" s="6" t="s">
        <v>140</v>
      </c>
      <c r="C77" s="7">
        <v>243512</v>
      </c>
      <c r="D77" s="7">
        <v>255082.37</v>
      </c>
      <c r="E77" s="17">
        <f t="shared" si="1"/>
        <v>104.75145783370019</v>
      </c>
    </row>
    <row r="78" spans="1:5" ht="32.25" x14ac:dyDescent="0.25">
      <c r="A78" s="5" t="s">
        <v>141</v>
      </c>
      <c r="B78" s="6" t="s">
        <v>142</v>
      </c>
      <c r="C78" s="7">
        <v>243512</v>
      </c>
      <c r="D78" s="7">
        <v>255082.37</v>
      </c>
      <c r="E78" s="17">
        <f t="shared" si="1"/>
        <v>104.75145783370019</v>
      </c>
    </row>
    <row r="79" spans="1:5" ht="32.25" x14ac:dyDescent="0.25">
      <c r="A79" s="5" t="s">
        <v>143</v>
      </c>
      <c r="B79" s="6" t="s">
        <v>144</v>
      </c>
      <c r="C79" s="8" t="s">
        <v>9</v>
      </c>
      <c r="D79" s="8" t="s">
        <v>9</v>
      </c>
      <c r="E79" s="17">
        <v>0</v>
      </c>
    </row>
    <row r="80" spans="1:5" x14ac:dyDescent="0.25">
      <c r="A80" s="5" t="s">
        <v>145</v>
      </c>
      <c r="B80" s="6" t="s">
        <v>146</v>
      </c>
      <c r="C80" s="7">
        <v>98000</v>
      </c>
      <c r="D80" s="7">
        <v>98000</v>
      </c>
      <c r="E80" s="17">
        <f t="shared" si="1"/>
        <v>100.00000000000001</v>
      </c>
    </row>
    <row r="81" spans="1:5" ht="21.75" x14ac:dyDescent="0.25">
      <c r="A81" s="5" t="s">
        <v>147</v>
      </c>
      <c r="B81" s="6" t="s">
        <v>148</v>
      </c>
      <c r="C81" s="7">
        <v>98000</v>
      </c>
      <c r="D81" s="7">
        <v>98000</v>
      </c>
      <c r="E81" s="17">
        <f t="shared" si="1"/>
        <v>100.00000000000001</v>
      </c>
    </row>
    <row r="82" spans="1:5" ht="21.75" x14ac:dyDescent="0.25">
      <c r="A82" s="5" t="s">
        <v>149</v>
      </c>
      <c r="B82" s="6" t="s">
        <v>150</v>
      </c>
      <c r="C82" s="8" t="s">
        <v>9</v>
      </c>
      <c r="D82" s="8" t="s">
        <v>9</v>
      </c>
      <c r="E82" s="17">
        <v>0</v>
      </c>
    </row>
    <row r="83" spans="1:5" ht="21.75" x14ac:dyDescent="0.25">
      <c r="A83" s="5" t="s">
        <v>151</v>
      </c>
      <c r="B83" s="6" t="s">
        <v>152</v>
      </c>
      <c r="C83" s="7">
        <v>526321</v>
      </c>
      <c r="D83" s="7">
        <v>526797.46</v>
      </c>
      <c r="E83" s="17">
        <f t="shared" si="1"/>
        <v>100.0905265037876</v>
      </c>
    </row>
    <row r="84" spans="1:5" ht="32.25" x14ac:dyDescent="0.25">
      <c r="A84" s="5" t="s">
        <v>153</v>
      </c>
      <c r="B84" s="6" t="s">
        <v>154</v>
      </c>
      <c r="C84" s="7">
        <v>526321</v>
      </c>
      <c r="D84" s="7">
        <v>526797.46</v>
      </c>
      <c r="E84" s="17">
        <f t="shared" si="1"/>
        <v>100.0905265037876</v>
      </c>
    </row>
    <row r="85" spans="1:5" ht="32.25" x14ac:dyDescent="0.25">
      <c r="A85" s="5" t="s">
        <v>155</v>
      </c>
      <c r="B85" s="6" t="s">
        <v>156</v>
      </c>
      <c r="C85" s="7">
        <v>526321</v>
      </c>
      <c r="D85" s="7">
        <v>526321.36</v>
      </c>
      <c r="E85" s="17">
        <f t="shared" si="1"/>
        <v>100.00006839932284</v>
      </c>
    </row>
    <row r="86" spans="1:5" ht="53.25" x14ac:dyDescent="0.25">
      <c r="A86" s="5" t="s">
        <v>157</v>
      </c>
      <c r="B86" s="6" t="s">
        <v>158</v>
      </c>
      <c r="C86" s="7">
        <v>526321</v>
      </c>
      <c r="D86" s="7">
        <v>526321.36</v>
      </c>
      <c r="E86" s="17">
        <f t="shared" si="1"/>
        <v>100.00006839932284</v>
      </c>
    </row>
    <row r="87" spans="1:5" ht="42.75" x14ac:dyDescent="0.25">
      <c r="A87" s="5" t="s">
        <v>159</v>
      </c>
      <c r="B87" s="6" t="s">
        <v>160</v>
      </c>
      <c r="C87" s="7">
        <v>0</v>
      </c>
      <c r="D87" s="7">
        <v>476.1</v>
      </c>
      <c r="E87" s="17">
        <v>0</v>
      </c>
    </row>
    <row r="88" spans="1:5" ht="53.25" x14ac:dyDescent="0.25">
      <c r="A88" s="5" t="s">
        <v>161</v>
      </c>
      <c r="B88" s="6" t="s">
        <v>162</v>
      </c>
      <c r="C88" s="7">
        <v>0</v>
      </c>
      <c r="D88" s="7">
        <v>476.1</v>
      </c>
      <c r="E88" s="17">
        <v>0</v>
      </c>
    </row>
    <row r="89" spans="1:5" x14ac:dyDescent="0.25">
      <c r="A89" s="5" t="s">
        <v>163</v>
      </c>
      <c r="B89" s="6" t="s">
        <v>164</v>
      </c>
      <c r="C89" s="7">
        <v>665001</v>
      </c>
      <c r="D89" s="7">
        <v>669409</v>
      </c>
      <c r="E89" s="17">
        <f t="shared" si="1"/>
        <v>100.66285614608097</v>
      </c>
    </row>
    <row r="90" spans="1:5" ht="32.25" x14ac:dyDescent="0.25">
      <c r="A90" s="5" t="s">
        <v>165</v>
      </c>
      <c r="B90" s="6" t="s">
        <v>166</v>
      </c>
      <c r="C90" s="7">
        <v>538070</v>
      </c>
      <c r="D90" s="7">
        <v>541614.71</v>
      </c>
      <c r="E90" s="17">
        <f t="shared" si="1"/>
        <v>100.65878231456873</v>
      </c>
    </row>
    <row r="91" spans="1:5" ht="53.25" x14ac:dyDescent="0.25">
      <c r="A91" s="5" t="s">
        <v>167</v>
      </c>
      <c r="B91" s="6" t="s">
        <v>168</v>
      </c>
      <c r="C91" s="7">
        <v>1575</v>
      </c>
      <c r="D91" s="7">
        <v>1575</v>
      </c>
      <c r="E91" s="17">
        <f t="shared" si="1"/>
        <v>100</v>
      </c>
    </row>
    <row r="92" spans="1:5" ht="74.25" x14ac:dyDescent="0.25">
      <c r="A92" s="5" t="s">
        <v>169</v>
      </c>
      <c r="B92" s="6" t="s">
        <v>170</v>
      </c>
      <c r="C92" s="7">
        <v>1575</v>
      </c>
      <c r="D92" s="7">
        <v>1575</v>
      </c>
      <c r="E92" s="17">
        <f t="shared" si="1"/>
        <v>100</v>
      </c>
    </row>
    <row r="93" spans="1:5" ht="74.25" x14ac:dyDescent="0.25">
      <c r="A93" s="5" t="s">
        <v>171</v>
      </c>
      <c r="B93" s="6" t="s">
        <v>172</v>
      </c>
      <c r="C93" s="7">
        <v>5872</v>
      </c>
      <c r="D93" s="7">
        <v>5871.78</v>
      </c>
      <c r="E93" s="17">
        <f t="shared" si="1"/>
        <v>99.996253405994551</v>
      </c>
    </row>
    <row r="94" spans="1:5" ht="95.25" x14ac:dyDescent="0.25">
      <c r="A94" s="5" t="s">
        <v>173</v>
      </c>
      <c r="B94" s="6" t="s">
        <v>174</v>
      </c>
      <c r="C94" s="7">
        <v>5872</v>
      </c>
      <c r="D94" s="7">
        <v>5871.78</v>
      </c>
      <c r="E94" s="17">
        <f t="shared" si="1"/>
        <v>99.996253405994551</v>
      </c>
    </row>
    <row r="95" spans="1:5" ht="53.25" x14ac:dyDescent="0.25">
      <c r="A95" s="5" t="s">
        <v>175</v>
      </c>
      <c r="B95" s="6" t="s">
        <v>176</v>
      </c>
      <c r="C95" s="7">
        <v>205447</v>
      </c>
      <c r="D95" s="7">
        <v>207946.18</v>
      </c>
      <c r="E95" s="17">
        <f t="shared" si="1"/>
        <v>101.21645971953838</v>
      </c>
    </row>
    <row r="96" spans="1:5" ht="74.25" x14ac:dyDescent="0.25">
      <c r="A96" s="5" t="s">
        <v>177</v>
      </c>
      <c r="B96" s="6" t="s">
        <v>178</v>
      </c>
      <c r="C96" s="7">
        <v>5447</v>
      </c>
      <c r="D96" s="7">
        <v>7946.18</v>
      </c>
      <c r="E96" s="17">
        <f t="shared" si="1"/>
        <v>145.88176978153112</v>
      </c>
    </row>
    <row r="97" spans="1:5" ht="63.75" x14ac:dyDescent="0.25">
      <c r="A97" s="5" t="s">
        <v>179</v>
      </c>
      <c r="B97" s="6" t="s">
        <v>180</v>
      </c>
      <c r="C97" s="7">
        <v>200000</v>
      </c>
      <c r="D97" s="7">
        <v>200000</v>
      </c>
      <c r="E97" s="17">
        <f t="shared" si="1"/>
        <v>100</v>
      </c>
    </row>
    <row r="98" spans="1:5" ht="53.25" x14ac:dyDescent="0.25">
      <c r="A98" s="5" t="s">
        <v>181</v>
      </c>
      <c r="B98" s="6" t="s">
        <v>182</v>
      </c>
      <c r="C98" s="7">
        <v>293540</v>
      </c>
      <c r="D98" s="7">
        <v>290935.77</v>
      </c>
      <c r="E98" s="17">
        <f t="shared" si="1"/>
        <v>99.11281937725694</v>
      </c>
    </row>
    <row r="99" spans="1:5" ht="74.25" x14ac:dyDescent="0.25">
      <c r="A99" s="5" t="s">
        <v>183</v>
      </c>
      <c r="B99" s="6" t="s">
        <v>184</v>
      </c>
      <c r="C99" s="7">
        <v>293540</v>
      </c>
      <c r="D99" s="7">
        <v>290935.77</v>
      </c>
      <c r="E99" s="17">
        <f t="shared" si="1"/>
        <v>99.11281937725694</v>
      </c>
    </row>
    <row r="100" spans="1:5" ht="53.25" x14ac:dyDescent="0.25">
      <c r="A100" s="5" t="s">
        <v>185</v>
      </c>
      <c r="B100" s="6" t="s">
        <v>186</v>
      </c>
      <c r="C100" s="7">
        <v>1500</v>
      </c>
      <c r="D100" s="7">
        <v>1500</v>
      </c>
      <c r="E100" s="17">
        <f t="shared" si="1"/>
        <v>100</v>
      </c>
    </row>
    <row r="101" spans="1:5" ht="74.25" x14ac:dyDescent="0.25">
      <c r="A101" s="5" t="s">
        <v>187</v>
      </c>
      <c r="B101" s="6" t="s">
        <v>188</v>
      </c>
      <c r="C101" s="7">
        <v>1500</v>
      </c>
      <c r="D101" s="7">
        <v>1500</v>
      </c>
      <c r="E101" s="17">
        <f t="shared" si="1"/>
        <v>100</v>
      </c>
    </row>
    <row r="102" spans="1:5" ht="63.75" x14ac:dyDescent="0.25">
      <c r="A102" s="5" t="s">
        <v>189</v>
      </c>
      <c r="B102" s="6" t="s">
        <v>190</v>
      </c>
      <c r="C102" s="7">
        <v>3850</v>
      </c>
      <c r="D102" s="7">
        <v>4000</v>
      </c>
      <c r="E102" s="17">
        <f t="shared" si="1"/>
        <v>103.89610389610391</v>
      </c>
    </row>
    <row r="103" spans="1:5" ht="105.75" x14ac:dyDescent="0.25">
      <c r="A103" s="5" t="s">
        <v>191</v>
      </c>
      <c r="B103" s="6" t="s">
        <v>192</v>
      </c>
      <c r="C103" s="7">
        <v>3850</v>
      </c>
      <c r="D103" s="7">
        <v>4000</v>
      </c>
      <c r="E103" s="17">
        <f t="shared" si="1"/>
        <v>103.89610389610391</v>
      </c>
    </row>
    <row r="104" spans="1:5" ht="53.25" x14ac:dyDescent="0.25">
      <c r="A104" s="5" t="s">
        <v>193</v>
      </c>
      <c r="B104" s="6" t="s">
        <v>194</v>
      </c>
      <c r="C104" s="7">
        <v>1250</v>
      </c>
      <c r="D104" s="7">
        <v>1250</v>
      </c>
      <c r="E104" s="17">
        <f t="shared" si="1"/>
        <v>100</v>
      </c>
    </row>
    <row r="105" spans="1:5" ht="74.25" x14ac:dyDescent="0.25">
      <c r="A105" s="5" t="s">
        <v>195</v>
      </c>
      <c r="B105" s="6" t="s">
        <v>196</v>
      </c>
      <c r="C105" s="7">
        <v>1250</v>
      </c>
      <c r="D105" s="7">
        <v>1250</v>
      </c>
      <c r="E105" s="17">
        <f t="shared" si="1"/>
        <v>100</v>
      </c>
    </row>
    <row r="106" spans="1:5" ht="53.25" x14ac:dyDescent="0.25">
      <c r="A106" s="5" t="s">
        <v>197</v>
      </c>
      <c r="B106" s="6" t="s">
        <v>198</v>
      </c>
      <c r="C106" s="7">
        <v>11150</v>
      </c>
      <c r="D106" s="7">
        <v>11150</v>
      </c>
      <c r="E106" s="17">
        <f t="shared" si="1"/>
        <v>100</v>
      </c>
    </row>
    <row r="107" spans="1:5" ht="74.25" x14ac:dyDescent="0.25">
      <c r="A107" s="5" t="s">
        <v>199</v>
      </c>
      <c r="B107" s="6" t="s">
        <v>200</v>
      </c>
      <c r="C107" s="7">
        <v>11150</v>
      </c>
      <c r="D107" s="7">
        <v>11150</v>
      </c>
      <c r="E107" s="17">
        <f t="shared" si="1"/>
        <v>100</v>
      </c>
    </row>
    <row r="108" spans="1:5" ht="63.75" x14ac:dyDescent="0.25">
      <c r="A108" s="5" t="s">
        <v>201</v>
      </c>
      <c r="B108" s="6" t="s">
        <v>202</v>
      </c>
      <c r="C108" s="7">
        <v>13886</v>
      </c>
      <c r="D108" s="7">
        <v>17385.98</v>
      </c>
      <c r="E108" s="17">
        <f t="shared" si="1"/>
        <v>125.20509866052139</v>
      </c>
    </row>
    <row r="109" spans="1:5" ht="84.75" x14ac:dyDescent="0.25">
      <c r="A109" s="5" t="s">
        <v>203</v>
      </c>
      <c r="B109" s="6" t="s">
        <v>204</v>
      </c>
      <c r="C109" s="7">
        <v>13886</v>
      </c>
      <c r="D109" s="7">
        <v>17385.98</v>
      </c>
      <c r="E109" s="17">
        <f t="shared" si="1"/>
        <v>125.20509866052139</v>
      </c>
    </row>
    <row r="110" spans="1:5" ht="32.25" x14ac:dyDescent="0.25">
      <c r="A110" s="5" t="s">
        <v>205</v>
      </c>
      <c r="B110" s="6" t="s">
        <v>206</v>
      </c>
      <c r="C110" s="8" t="s">
        <v>9</v>
      </c>
      <c r="D110" s="8" t="s">
        <v>9</v>
      </c>
      <c r="E110" s="17">
        <v>0</v>
      </c>
    </row>
    <row r="111" spans="1:5" ht="42.75" x14ac:dyDescent="0.25">
      <c r="A111" s="5" t="s">
        <v>207</v>
      </c>
      <c r="B111" s="6" t="s">
        <v>208</v>
      </c>
      <c r="C111" s="8" t="s">
        <v>9</v>
      </c>
      <c r="D111" s="8" t="s">
        <v>9</v>
      </c>
      <c r="E111" s="17">
        <v>0</v>
      </c>
    </row>
    <row r="112" spans="1:5" ht="95.25" x14ac:dyDescent="0.25">
      <c r="A112" s="5" t="s">
        <v>209</v>
      </c>
      <c r="B112" s="6" t="s">
        <v>210</v>
      </c>
      <c r="C112" s="7">
        <v>1665</v>
      </c>
      <c r="D112" s="7">
        <v>1664.7</v>
      </c>
      <c r="E112" s="17">
        <f t="shared" si="1"/>
        <v>99.981981981981988</v>
      </c>
    </row>
    <row r="113" spans="1:5" ht="53.25" x14ac:dyDescent="0.25">
      <c r="A113" s="5" t="s">
        <v>211</v>
      </c>
      <c r="B113" s="6" t="s">
        <v>212</v>
      </c>
      <c r="C113" s="7">
        <v>1665</v>
      </c>
      <c r="D113" s="7">
        <v>1664.7</v>
      </c>
      <c r="E113" s="17">
        <f t="shared" si="1"/>
        <v>99.981981981981988</v>
      </c>
    </row>
    <row r="114" spans="1:5" ht="63.75" x14ac:dyDescent="0.25">
      <c r="A114" s="5" t="s">
        <v>213</v>
      </c>
      <c r="B114" s="6" t="s">
        <v>214</v>
      </c>
      <c r="C114" s="7">
        <v>1665</v>
      </c>
      <c r="D114" s="7">
        <v>1664.7</v>
      </c>
      <c r="E114" s="17">
        <f t="shared" si="1"/>
        <v>99.981981981981988</v>
      </c>
    </row>
    <row r="115" spans="1:5" ht="74.25" x14ac:dyDescent="0.25">
      <c r="A115" s="5" t="s">
        <v>215</v>
      </c>
      <c r="B115" s="6" t="s">
        <v>216</v>
      </c>
      <c r="C115" s="8" t="s">
        <v>9</v>
      </c>
      <c r="D115" s="8" t="s">
        <v>9</v>
      </c>
      <c r="E115" s="17" t="e">
        <f t="shared" si="1"/>
        <v>#VALUE!</v>
      </c>
    </row>
    <row r="116" spans="1:5" ht="63.75" x14ac:dyDescent="0.25">
      <c r="A116" s="5" t="s">
        <v>217</v>
      </c>
      <c r="B116" s="6" t="s">
        <v>218</v>
      </c>
      <c r="C116" s="8" t="s">
        <v>9</v>
      </c>
      <c r="D116" s="8" t="s">
        <v>9</v>
      </c>
      <c r="E116" s="17" t="e">
        <f t="shared" si="1"/>
        <v>#VALUE!</v>
      </c>
    </row>
    <row r="117" spans="1:5" ht="21.75" x14ac:dyDescent="0.25">
      <c r="A117" s="5" t="s">
        <v>219</v>
      </c>
      <c r="B117" s="6" t="s">
        <v>220</v>
      </c>
      <c r="C117" s="7">
        <v>125266</v>
      </c>
      <c r="D117" s="7">
        <v>126129.59</v>
      </c>
      <c r="E117" s="17">
        <f t="shared" si="1"/>
        <v>100.68940494627432</v>
      </c>
    </row>
    <row r="118" spans="1:5" ht="74.25" x14ac:dyDescent="0.25">
      <c r="A118" s="5" t="s">
        <v>221</v>
      </c>
      <c r="B118" s="6" t="s">
        <v>222</v>
      </c>
      <c r="C118" s="7">
        <v>10100</v>
      </c>
      <c r="D118" s="7">
        <v>10100</v>
      </c>
      <c r="E118" s="17">
        <f t="shared" si="1"/>
        <v>100</v>
      </c>
    </row>
    <row r="119" spans="1:5" ht="42.75" x14ac:dyDescent="0.25">
      <c r="A119" s="5" t="s">
        <v>223</v>
      </c>
      <c r="B119" s="6" t="s">
        <v>224</v>
      </c>
      <c r="C119" s="7">
        <v>10100</v>
      </c>
      <c r="D119" s="7">
        <v>10100</v>
      </c>
      <c r="E119" s="17">
        <f t="shared" si="1"/>
        <v>100</v>
      </c>
    </row>
    <row r="120" spans="1:5" ht="32.25" x14ac:dyDescent="0.25">
      <c r="A120" s="5" t="s">
        <v>225</v>
      </c>
      <c r="B120" s="6" t="s">
        <v>226</v>
      </c>
      <c r="C120" s="8" t="s">
        <v>9</v>
      </c>
      <c r="D120" s="8" t="s">
        <v>9</v>
      </c>
      <c r="E120" s="17">
        <v>0</v>
      </c>
    </row>
    <row r="121" spans="1:5" ht="63.75" x14ac:dyDescent="0.25">
      <c r="A121" s="5" t="s">
        <v>227</v>
      </c>
      <c r="B121" s="6" t="s">
        <v>228</v>
      </c>
      <c r="C121" s="7">
        <v>115166</v>
      </c>
      <c r="D121" s="7">
        <v>116029.59</v>
      </c>
      <c r="E121" s="17">
        <f t="shared" si="1"/>
        <v>100.74986541166663</v>
      </c>
    </row>
    <row r="122" spans="1:5" ht="63.75" x14ac:dyDescent="0.25">
      <c r="A122" s="5" t="s">
        <v>229</v>
      </c>
      <c r="B122" s="6" t="s">
        <v>230</v>
      </c>
      <c r="C122" s="7">
        <v>115166</v>
      </c>
      <c r="D122" s="7">
        <v>115779.59</v>
      </c>
      <c r="E122" s="17">
        <f t="shared" si="1"/>
        <v>100.53278745463071</v>
      </c>
    </row>
    <row r="123" spans="1:5" ht="63.75" x14ac:dyDescent="0.25">
      <c r="A123" s="5" t="s">
        <v>231</v>
      </c>
      <c r="B123" s="6" t="s">
        <v>232</v>
      </c>
      <c r="C123" s="8" t="s">
        <v>9</v>
      </c>
      <c r="D123" s="7">
        <v>250</v>
      </c>
      <c r="E123" s="17">
        <v>0</v>
      </c>
    </row>
    <row r="124" spans="1:5" x14ac:dyDescent="0.25">
      <c r="A124" s="5" t="s">
        <v>233</v>
      </c>
      <c r="B124" s="6" t="s">
        <v>234</v>
      </c>
      <c r="C124" s="8" t="s">
        <v>9</v>
      </c>
      <c r="D124" s="7">
        <v>-934694.44</v>
      </c>
      <c r="E124" s="17">
        <v>0</v>
      </c>
    </row>
    <row r="125" spans="1:5" x14ac:dyDescent="0.25">
      <c r="A125" s="5" t="s">
        <v>235</v>
      </c>
      <c r="B125" s="6" t="s">
        <v>236</v>
      </c>
      <c r="C125" s="8" t="s">
        <v>9</v>
      </c>
      <c r="D125" s="7">
        <v>-934694.44</v>
      </c>
      <c r="E125" s="17">
        <v>0</v>
      </c>
    </row>
    <row r="126" spans="1:5" ht="21.75" x14ac:dyDescent="0.25">
      <c r="A126" s="5" t="s">
        <v>237</v>
      </c>
      <c r="B126" s="6" t="s">
        <v>238</v>
      </c>
      <c r="C126" s="8" t="s">
        <v>9</v>
      </c>
      <c r="D126" s="7">
        <v>-934694.44</v>
      </c>
      <c r="E126" s="17">
        <v>0</v>
      </c>
    </row>
    <row r="127" spans="1:5" ht="21.75" x14ac:dyDescent="0.25">
      <c r="A127" s="5" t="s">
        <v>239</v>
      </c>
      <c r="B127" s="6" t="s">
        <v>240</v>
      </c>
      <c r="C127" s="8" t="s">
        <v>9</v>
      </c>
      <c r="D127" s="8" t="s">
        <v>9</v>
      </c>
      <c r="E127" s="17">
        <v>0</v>
      </c>
    </row>
    <row r="128" spans="1:5" x14ac:dyDescent="0.25">
      <c r="A128" s="5" t="s">
        <v>241</v>
      </c>
      <c r="B128" s="6" t="s">
        <v>242</v>
      </c>
      <c r="C128" s="8" t="s">
        <v>9</v>
      </c>
      <c r="D128" s="8" t="s">
        <v>9</v>
      </c>
      <c r="E128" s="17">
        <v>0</v>
      </c>
    </row>
    <row r="129" spans="1:5" ht="21.75" x14ac:dyDescent="0.25">
      <c r="A129" s="5" t="s">
        <v>243</v>
      </c>
      <c r="B129" s="6" t="s">
        <v>244</v>
      </c>
      <c r="C129" s="8" t="s">
        <v>9</v>
      </c>
      <c r="D129" s="8" t="s">
        <v>9</v>
      </c>
      <c r="E129" s="17">
        <v>0</v>
      </c>
    </row>
    <row r="130" spans="1:5" x14ac:dyDescent="0.25">
      <c r="A130" s="5" t="s">
        <v>245</v>
      </c>
      <c r="B130" s="6" t="s">
        <v>246</v>
      </c>
      <c r="C130" s="7">
        <v>545521562.09000003</v>
      </c>
      <c r="D130" s="7">
        <v>542446988.91999996</v>
      </c>
      <c r="E130" s="17">
        <f t="shared" si="1"/>
        <v>99.43639749852953</v>
      </c>
    </row>
    <row r="131" spans="1:5" ht="32.25" x14ac:dyDescent="0.25">
      <c r="A131" s="5" t="s">
        <v>247</v>
      </c>
      <c r="B131" s="6" t="s">
        <v>248</v>
      </c>
      <c r="C131" s="7">
        <v>544662845.78999996</v>
      </c>
      <c r="D131" s="7">
        <v>541588272.62</v>
      </c>
      <c r="E131" s="17">
        <f t="shared" si="1"/>
        <v>99.435508921938577</v>
      </c>
    </row>
    <row r="132" spans="1:5" ht="21.75" x14ac:dyDescent="0.25">
      <c r="A132" s="5" t="s">
        <v>249</v>
      </c>
      <c r="B132" s="6" t="s">
        <v>250</v>
      </c>
      <c r="C132" s="7">
        <v>249418200</v>
      </c>
      <c r="D132" s="7">
        <v>249418200</v>
      </c>
      <c r="E132" s="17">
        <f t="shared" si="1"/>
        <v>100</v>
      </c>
    </row>
    <row r="133" spans="1:5" ht="21.75" x14ac:dyDescent="0.25">
      <c r="A133" s="5" t="s">
        <v>251</v>
      </c>
      <c r="B133" s="6" t="s">
        <v>252</v>
      </c>
      <c r="C133" s="7">
        <v>116294700</v>
      </c>
      <c r="D133" s="7">
        <v>116294700</v>
      </c>
      <c r="E133" s="17">
        <f t="shared" si="1"/>
        <v>100</v>
      </c>
    </row>
    <row r="134" spans="1:5" ht="32.25" x14ac:dyDescent="0.25">
      <c r="A134" s="5" t="s">
        <v>253</v>
      </c>
      <c r="B134" s="6" t="s">
        <v>254</v>
      </c>
      <c r="C134" s="7">
        <v>116294700</v>
      </c>
      <c r="D134" s="7">
        <v>116294700</v>
      </c>
      <c r="E134" s="17">
        <f t="shared" si="1"/>
        <v>100</v>
      </c>
    </row>
    <row r="135" spans="1:5" ht="32.25" x14ac:dyDescent="0.25">
      <c r="A135" s="5" t="s">
        <v>255</v>
      </c>
      <c r="B135" s="6" t="s">
        <v>256</v>
      </c>
      <c r="C135" s="8" t="s">
        <v>9</v>
      </c>
      <c r="D135" s="8" t="s">
        <v>9</v>
      </c>
      <c r="E135" s="17">
        <v>0</v>
      </c>
    </row>
    <row r="136" spans="1:5" ht="21.75" x14ac:dyDescent="0.25">
      <c r="A136" s="5" t="s">
        <v>257</v>
      </c>
      <c r="B136" s="6" t="s">
        <v>258</v>
      </c>
      <c r="C136" s="7">
        <v>102377400</v>
      </c>
      <c r="D136" s="7">
        <v>102377400</v>
      </c>
      <c r="E136" s="17">
        <f t="shared" si="1"/>
        <v>100</v>
      </c>
    </row>
    <row r="137" spans="1:5" ht="32.25" x14ac:dyDescent="0.25">
      <c r="A137" s="5" t="s">
        <v>259</v>
      </c>
      <c r="B137" s="6" t="s">
        <v>260</v>
      </c>
      <c r="C137" s="7">
        <v>102377400</v>
      </c>
      <c r="D137" s="7">
        <v>102377400</v>
      </c>
      <c r="E137" s="17">
        <f t="shared" si="1"/>
        <v>100</v>
      </c>
    </row>
    <row r="138" spans="1:5" ht="42.75" x14ac:dyDescent="0.25">
      <c r="A138" s="5" t="s">
        <v>261</v>
      </c>
      <c r="B138" s="6" t="s">
        <v>262</v>
      </c>
      <c r="C138" s="8" t="s">
        <v>9</v>
      </c>
      <c r="D138" s="8" t="s">
        <v>9</v>
      </c>
      <c r="E138" s="17">
        <v>0</v>
      </c>
    </row>
    <row r="139" spans="1:5" ht="32.25" x14ac:dyDescent="0.25">
      <c r="A139" s="5" t="s">
        <v>263</v>
      </c>
      <c r="B139" s="6" t="s">
        <v>264</v>
      </c>
      <c r="C139" s="8" t="s">
        <v>9</v>
      </c>
      <c r="D139" s="8" t="s">
        <v>9</v>
      </c>
      <c r="E139" s="17">
        <v>0</v>
      </c>
    </row>
    <row r="140" spans="1:5" x14ac:dyDescent="0.25">
      <c r="A140" s="5" t="s">
        <v>265</v>
      </c>
      <c r="B140" s="6" t="s">
        <v>266</v>
      </c>
      <c r="C140" s="7">
        <v>30746100</v>
      </c>
      <c r="D140" s="7">
        <v>30746100</v>
      </c>
      <c r="E140" s="17">
        <f t="shared" ref="E140:E191" si="2">100/C140*D140</f>
        <v>100</v>
      </c>
    </row>
    <row r="141" spans="1:5" ht="21.75" x14ac:dyDescent="0.25">
      <c r="A141" s="5" t="s">
        <v>267</v>
      </c>
      <c r="B141" s="6" t="s">
        <v>268</v>
      </c>
      <c r="C141" s="7">
        <v>30746100</v>
      </c>
      <c r="D141" s="7">
        <v>30746100</v>
      </c>
      <c r="E141" s="17">
        <f t="shared" si="2"/>
        <v>100</v>
      </c>
    </row>
    <row r="142" spans="1:5" ht="21.75" x14ac:dyDescent="0.25">
      <c r="A142" s="5" t="s">
        <v>269</v>
      </c>
      <c r="B142" s="6" t="s">
        <v>270</v>
      </c>
      <c r="C142" s="7">
        <v>73881115.379999995</v>
      </c>
      <c r="D142" s="7">
        <v>72323929.810000002</v>
      </c>
      <c r="E142" s="17">
        <f t="shared" si="2"/>
        <v>97.892309067086003</v>
      </c>
    </row>
    <row r="143" spans="1:5" ht="74.25" x14ac:dyDescent="0.25">
      <c r="A143" s="5" t="s">
        <v>271</v>
      </c>
      <c r="B143" s="6" t="s">
        <v>272</v>
      </c>
      <c r="C143" s="7">
        <v>936450</v>
      </c>
      <c r="D143" s="7">
        <v>761194.98</v>
      </c>
      <c r="E143" s="17">
        <f t="shared" si="2"/>
        <v>81.285170591061984</v>
      </c>
    </row>
    <row r="144" spans="1:5" ht="74.25" x14ac:dyDescent="0.25">
      <c r="A144" s="5" t="s">
        <v>273</v>
      </c>
      <c r="B144" s="6" t="s">
        <v>274</v>
      </c>
      <c r="C144" s="7">
        <v>936450</v>
      </c>
      <c r="D144" s="7">
        <v>761194.98</v>
      </c>
      <c r="E144" s="17">
        <f t="shared" si="2"/>
        <v>81.285170591061984</v>
      </c>
    </row>
    <row r="145" spans="1:5" ht="42.75" x14ac:dyDescent="0.25">
      <c r="A145" s="5" t="s">
        <v>275</v>
      </c>
      <c r="B145" s="6" t="s">
        <v>276</v>
      </c>
      <c r="C145" s="7">
        <v>1611087</v>
      </c>
      <c r="D145" s="7">
        <v>1611080.39</v>
      </c>
      <c r="E145" s="17">
        <f t="shared" si="2"/>
        <v>99.999589717997836</v>
      </c>
    </row>
    <row r="146" spans="1:5" ht="53.25" x14ac:dyDescent="0.25">
      <c r="A146" s="5" t="s">
        <v>277</v>
      </c>
      <c r="B146" s="6" t="s">
        <v>278</v>
      </c>
      <c r="C146" s="7">
        <v>1611087</v>
      </c>
      <c r="D146" s="7">
        <v>1611080.39</v>
      </c>
      <c r="E146" s="17">
        <f t="shared" si="2"/>
        <v>99.999589717997836</v>
      </c>
    </row>
    <row r="147" spans="1:5" ht="42.75" x14ac:dyDescent="0.25">
      <c r="A147" s="5" t="s">
        <v>279</v>
      </c>
      <c r="B147" s="6" t="s">
        <v>280</v>
      </c>
      <c r="C147" s="7">
        <v>593000</v>
      </c>
      <c r="D147" s="7">
        <v>593000</v>
      </c>
      <c r="E147" s="17">
        <f t="shared" si="2"/>
        <v>100</v>
      </c>
    </row>
    <row r="148" spans="1:5" ht="42.75" x14ac:dyDescent="0.25">
      <c r="A148" s="5" t="s">
        <v>281</v>
      </c>
      <c r="B148" s="6" t="s">
        <v>282</v>
      </c>
      <c r="C148" s="7">
        <v>593000</v>
      </c>
      <c r="D148" s="7">
        <v>593000</v>
      </c>
      <c r="E148" s="17">
        <f t="shared" si="2"/>
        <v>100</v>
      </c>
    </row>
    <row r="149" spans="1:5" ht="21.75" x14ac:dyDescent="0.25">
      <c r="A149" s="5" t="s">
        <v>283</v>
      </c>
      <c r="B149" s="6" t="s">
        <v>284</v>
      </c>
      <c r="C149" s="7">
        <v>1155458</v>
      </c>
      <c r="D149" s="7">
        <v>1155458</v>
      </c>
      <c r="E149" s="17">
        <f t="shared" si="2"/>
        <v>100</v>
      </c>
    </row>
    <row r="150" spans="1:5" ht="32.25" x14ac:dyDescent="0.25">
      <c r="A150" s="5" t="s">
        <v>285</v>
      </c>
      <c r="B150" s="6" t="s">
        <v>286</v>
      </c>
      <c r="C150" s="7">
        <v>1155458</v>
      </c>
      <c r="D150" s="7">
        <v>1155458</v>
      </c>
      <c r="E150" s="17">
        <f t="shared" si="2"/>
        <v>100</v>
      </c>
    </row>
    <row r="151" spans="1:5" ht="21.75" x14ac:dyDescent="0.25">
      <c r="A151" s="5" t="s">
        <v>287</v>
      </c>
      <c r="B151" s="6" t="s">
        <v>288</v>
      </c>
      <c r="C151" s="7">
        <v>94700</v>
      </c>
      <c r="D151" s="7">
        <v>94700</v>
      </c>
      <c r="E151" s="17">
        <f t="shared" si="2"/>
        <v>99.999999999999986</v>
      </c>
    </row>
    <row r="152" spans="1:5" ht="21.75" x14ac:dyDescent="0.25">
      <c r="A152" s="5" t="s">
        <v>289</v>
      </c>
      <c r="B152" s="6" t="s">
        <v>290</v>
      </c>
      <c r="C152" s="7">
        <v>94700</v>
      </c>
      <c r="D152" s="7">
        <v>94700</v>
      </c>
      <c r="E152" s="17">
        <f t="shared" si="2"/>
        <v>99.999999999999986</v>
      </c>
    </row>
    <row r="153" spans="1:5" x14ac:dyDescent="0.25">
      <c r="A153" s="5" t="s">
        <v>291</v>
      </c>
      <c r="B153" s="6" t="s">
        <v>292</v>
      </c>
      <c r="C153" s="7">
        <v>69490420.379999995</v>
      </c>
      <c r="D153" s="7">
        <v>68108496.439999998</v>
      </c>
      <c r="E153" s="17">
        <f t="shared" si="2"/>
        <v>98.011346121604802</v>
      </c>
    </row>
    <row r="154" spans="1:5" ht="21.75" x14ac:dyDescent="0.25">
      <c r="A154" s="5" t="s">
        <v>293</v>
      </c>
      <c r="B154" s="6" t="s">
        <v>294</v>
      </c>
      <c r="C154" s="7">
        <v>69490420.379999995</v>
      </c>
      <c r="D154" s="7">
        <v>68108496.439999998</v>
      </c>
      <c r="E154" s="17">
        <f t="shared" si="2"/>
        <v>98.011346121604802</v>
      </c>
    </row>
    <row r="155" spans="1:5" ht="21.75" x14ac:dyDescent="0.25">
      <c r="A155" s="5" t="s">
        <v>295</v>
      </c>
      <c r="B155" s="6" t="s">
        <v>296</v>
      </c>
      <c r="C155" s="7">
        <v>190608158.05000001</v>
      </c>
      <c r="D155" s="7">
        <v>190450297.05000001</v>
      </c>
      <c r="E155" s="17">
        <f t="shared" si="2"/>
        <v>99.917180354915033</v>
      </c>
    </row>
    <row r="156" spans="1:5" ht="32.25" x14ac:dyDescent="0.25">
      <c r="A156" s="5" t="s">
        <v>297</v>
      </c>
      <c r="B156" s="6" t="s">
        <v>298</v>
      </c>
      <c r="C156" s="7">
        <v>189220358.05000001</v>
      </c>
      <c r="D156" s="7">
        <v>189217380.05000001</v>
      </c>
      <c r="E156" s="17">
        <f t="shared" si="2"/>
        <v>99.998426173573137</v>
      </c>
    </row>
    <row r="157" spans="1:5" ht="32.25" x14ac:dyDescent="0.25">
      <c r="A157" s="5" t="s">
        <v>299</v>
      </c>
      <c r="B157" s="6" t="s">
        <v>300</v>
      </c>
      <c r="C157" s="7">
        <v>189220358.05000001</v>
      </c>
      <c r="D157" s="7">
        <v>189217380.05000001</v>
      </c>
      <c r="E157" s="17">
        <f t="shared" si="2"/>
        <v>99.998426173573137</v>
      </c>
    </row>
    <row r="158" spans="1:5" ht="32.25" x14ac:dyDescent="0.25">
      <c r="A158" s="5" t="s">
        <v>301</v>
      </c>
      <c r="B158" s="6" t="s">
        <v>302</v>
      </c>
      <c r="C158" s="8" t="s">
        <v>9</v>
      </c>
      <c r="D158" s="8" t="s">
        <v>9</v>
      </c>
      <c r="E158" s="17">
        <v>0</v>
      </c>
    </row>
    <row r="159" spans="1:5" ht="63.75" x14ac:dyDescent="0.25">
      <c r="A159" s="5" t="s">
        <v>303</v>
      </c>
      <c r="B159" s="6" t="s">
        <v>304</v>
      </c>
      <c r="C159" s="7">
        <v>384800</v>
      </c>
      <c r="D159" s="7">
        <v>235317</v>
      </c>
      <c r="E159" s="17">
        <f t="shared" si="2"/>
        <v>61.153066528066532</v>
      </c>
    </row>
    <row r="160" spans="1:5" ht="63.75" x14ac:dyDescent="0.25">
      <c r="A160" s="5" t="s">
        <v>305</v>
      </c>
      <c r="B160" s="6" t="s">
        <v>306</v>
      </c>
      <c r="C160" s="7">
        <v>384800</v>
      </c>
      <c r="D160" s="7">
        <v>235317</v>
      </c>
      <c r="E160" s="17">
        <f t="shared" si="2"/>
        <v>61.153066528066532</v>
      </c>
    </row>
    <row r="161" spans="1:5" ht="32.25" x14ac:dyDescent="0.25">
      <c r="A161" s="5" t="s">
        <v>307</v>
      </c>
      <c r="B161" s="6" t="s">
        <v>308</v>
      </c>
      <c r="C161" s="7">
        <v>997600</v>
      </c>
      <c r="D161" s="7">
        <v>997600</v>
      </c>
      <c r="E161" s="17">
        <f t="shared" si="2"/>
        <v>100</v>
      </c>
    </row>
    <row r="162" spans="1:5" ht="42.75" x14ac:dyDescent="0.25">
      <c r="A162" s="5" t="s">
        <v>309</v>
      </c>
      <c r="B162" s="6" t="s">
        <v>310</v>
      </c>
      <c r="C162" s="7">
        <v>997600</v>
      </c>
      <c r="D162" s="7">
        <v>997600</v>
      </c>
      <c r="E162" s="17">
        <f t="shared" si="2"/>
        <v>100</v>
      </c>
    </row>
    <row r="163" spans="1:5" ht="42.75" x14ac:dyDescent="0.25">
      <c r="A163" s="5" t="s">
        <v>311</v>
      </c>
      <c r="B163" s="6" t="s">
        <v>312</v>
      </c>
      <c r="C163" s="8" t="s">
        <v>9</v>
      </c>
      <c r="D163" s="8" t="s">
        <v>9</v>
      </c>
      <c r="E163" s="17">
        <v>0</v>
      </c>
    </row>
    <row r="164" spans="1:5" ht="42.75" x14ac:dyDescent="0.25">
      <c r="A164" s="5" t="s">
        <v>313</v>
      </c>
      <c r="B164" s="6" t="s">
        <v>314</v>
      </c>
      <c r="C164" s="7">
        <v>5400</v>
      </c>
      <c r="D164" s="8" t="s">
        <v>9</v>
      </c>
      <c r="E164" s="17">
        <v>0</v>
      </c>
    </row>
    <row r="165" spans="1:5" ht="53.25" x14ac:dyDescent="0.25">
      <c r="A165" s="5" t="s">
        <v>315</v>
      </c>
      <c r="B165" s="6" t="s">
        <v>316</v>
      </c>
      <c r="C165" s="7">
        <v>5400</v>
      </c>
      <c r="D165" s="8" t="s">
        <v>9</v>
      </c>
      <c r="E165" s="17">
        <v>0</v>
      </c>
    </row>
    <row r="166" spans="1:5" ht="53.25" x14ac:dyDescent="0.25">
      <c r="A166" s="5" t="s">
        <v>317</v>
      </c>
      <c r="B166" s="6" t="s">
        <v>318</v>
      </c>
      <c r="C166" s="8" t="s">
        <v>9</v>
      </c>
      <c r="D166" s="8" t="s">
        <v>9</v>
      </c>
      <c r="E166" s="17">
        <v>0</v>
      </c>
    </row>
    <row r="167" spans="1:5" x14ac:dyDescent="0.25">
      <c r="A167" s="5" t="s">
        <v>319</v>
      </c>
      <c r="B167" s="6" t="s">
        <v>320</v>
      </c>
      <c r="C167" s="7">
        <v>30755372.359999999</v>
      </c>
      <c r="D167" s="7">
        <v>29395845.760000002</v>
      </c>
      <c r="E167" s="17">
        <f t="shared" si="2"/>
        <v>95.579547585747406</v>
      </c>
    </row>
    <row r="168" spans="1:5" ht="53.25" x14ac:dyDescent="0.25">
      <c r="A168" s="5" t="s">
        <v>321</v>
      </c>
      <c r="B168" s="6" t="s">
        <v>322</v>
      </c>
      <c r="C168" s="7">
        <v>19583358</v>
      </c>
      <c r="D168" s="7">
        <v>19568258</v>
      </c>
      <c r="E168" s="17">
        <f t="shared" si="2"/>
        <v>99.92289371414239</v>
      </c>
    </row>
    <row r="169" spans="1:5" ht="53.25" x14ac:dyDescent="0.25">
      <c r="A169" s="5" t="s">
        <v>323</v>
      </c>
      <c r="B169" s="6" t="s">
        <v>324</v>
      </c>
      <c r="C169" s="7">
        <v>19583358</v>
      </c>
      <c r="D169" s="7">
        <v>19568258</v>
      </c>
      <c r="E169" s="17">
        <f t="shared" si="2"/>
        <v>99.92289371414239</v>
      </c>
    </row>
    <row r="170" spans="1:5" ht="53.25" x14ac:dyDescent="0.25">
      <c r="A170" s="5" t="s">
        <v>325</v>
      </c>
      <c r="B170" s="6" t="s">
        <v>326</v>
      </c>
      <c r="C170" s="7">
        <v>4296600</v>
      </c>
      <c r="D170" s="7">
        <v>4296600</v>
      </c>
      <c r="E170" s="17">
        <f t="shared" si="2"/>
        <v>100</v>
      </c>
    </row>
    <row r="171" spans="1:5" ht="63.75" x14ac:dyDescent="0.25">
      <c r="A171" s="5" t="s">
        <v>327</v>
      </c>
      <c r="B171" s="6" t="s">
        <v>328</v>
      </c>
      <c r="C171" s="7">
        <v>4296600</v>
      </c>
      <c r="D171" s="7">
        <v>4296600</v>
      </c>
      <c r="E171" s="17">
        <f t="shared" si="2"/>
        <v>100</v>
      </c>
    </row>
    <row r="172" spans="1:5" ht="21.75" x14ac:dyDescent="0.25">
      <c r="A172" s="5" t="s">
        <v>329</v>
      </c>
      <c r="B172" s="6" t="s">
        <v>330</v>
      </c>
      <c r="C172" s="7">
        <v>6875414.3600000003</v>
      </c>
      <c r="D172" s="7">
        <v>5530987.7599999998</v>
      </c>
      <c r="E172" s="17">
        <f t="shared" si="2"/>
        <v>80.445882537325346</v>
      </c>
    </row>
    <row r="173" spans="1:5" ht="21.75" x14ac:dyDescent="0.25">
      <c r="A173" s="5" t="s">
        <v>331</v>
      </c>
      <c r="B173" s="6" t="s">
        <v>332</v>
      </c>
      <c r="C173" s="7">
        <v>6875414.3600000003</v>
      </c>
      <c r="D173" s="7">
        <v>5530987.7599999998</v>
      </c>
      <c r="E173" s="17">
        <f t="shared" si="2"/>
        <v>80.445882537325346</v>
      </c>
    </row>
    <row r="174" spans="1:5" ht="21.75" x14ac:dyDescent="0.25">
      <c r="A174" s="5" t="s">
        <v>333</v>
      </c>
      <c r="B174" s="6" t="s">
        <v>334</v>
      </c>
      <c r="C174" s="8" t="s">
        <v>9</v>
      </c>
      <c r="D174" s="8" t="s">
        <v>9</v>
      </c>
      <c r="E174" s="17">
        <v>0</v>
      </c>
    </row>
    <row r="175" spans="1:5" ht="21.75" x14ac:dyDescent="0.25">
      <c r="A175" s="5" t="s">
        <v>335</v>
      </c>
      <c r="B175" s="6" t="s">
        <v>336</v>
      </c>
      <c r="C175" s="8" t="s">
        <v>9</v>
      </c>
      <c r="D175" s="8" t="s">
        <v>9</v>
      </c>
      <c r="E175" s="17">
        <v>0</v>
      </c>
    </row>
    <row r="176" spans="1:5" ht="21.75" x14ac:dyDescent="0.25">
      <c r="A176" s="5" t="s">
        <v>337</v>
      </c>
      <c r="B176" s="6" t="s">
        <v>338</v>
      </c>
      <c r="C176" s="8" t="s">
        <v>9</v>
      </c>
      <c r="D176" s="8" t="s">
        <v>9</v>
      </c>
      <c r="E176" s="17">
        <v>0</v>
      </c>
    </row>
    <row r="177" spans="1:5" ht="32.25" x14ac:dyDescent="0.25">
      <c r="A177" s="5" t="s">
        <v>339</v>
      </c>
      <c r="B177" s="6" t="s">
        <v>340</v>
      </c>
      <c r="C177" s="8" t="s">
        <v>9</v>
      </c>
      <c r="D177" s="8" t="s">
        <v>9</v>
      </c>
      <c r="E177" s="17">
        <v>0</v>
      </c>
    </row>
    <row r="178" spans="1:5" x14ac:dyDescent="0.25">
      <c r="A178" s="5" t="s">
        <v>341</v>
      </c>
      <c r="B178" s="6" t="s">
        <v>342</v>
      </c>
      <c r="C178" s="7">
        <v>976837.89</v>
      </c>
      <c r="D178" s="7">
        <v>976837.89</v>
      </c>
      <c r="E178" s="17">
        <f t="shared" si="2"/>
        <v>100</v>
      </c>
    </row>
    <row r="179" spans="1:5" ht="21.75" x14ac:dyDescent="0.25">
      <c r="A179" s="5" t="s">
        <v>343</v>
      </c>
      <c r="B179" s="6" t="s">
        <v>344</v>
      </c>
      <c r="C179" s="7">
        <v>976837.89</v>
      </c>
      <c r="D179" s="7">
        <v>976837.89</v>
      </c>
      <c r="E179" s="17">
        <f t="shared" si="2"/>
        <v>100</v>
      </c>
    </row>
    <row r="180" spans="1:5" ht="21.75" x14ac:dyDescent="0.25">
      <c r="A180" s="5" t="s">
        <v>343</v>
      </c>
      <c r="B180" s="6" t="s">
        <v>345</v>
      </c>
      <c r="C180" s="7">
        <v>976837.89</v>
      </c>
      <c r="D180" s="7">
        <v>976837.89</v>
      </c>
      <c r="E180" s="17">
        <f t="shared" si="2"/>
        <v>100</v>
      </c>
    </row>
    <row r="181" spans="1:5" ht="21.75" x14ac:dyDescent="0.25">
      <c r="A181" s="5" t="s">
        <v>346</v>
      </c>
      <c r="B181" s="6" t="s">
        <v>347</v>
      </c>
      <c r="C181" s="8" t="s">
        <v>9</v>
      </c>
      <c r="D181" s="8" t="s">
        <v>9</v>
      </c>
      <c r="E181" s="17">
        <v>0</v>
      </c>
    </row>
    <row r="182" spans="1:5" ht="21.75" x14ac:dyDescent="0.25">
      <c r="A182" s="5" t="s">
        <v>346</v>
      </c>
      <c r="B182" s="6" t="s">
        <v>348</v>
      </c>
      <c r="C182" s="8" t="s">
        <v>9</v>
      </c>
      <c r="D182" s="8" t="s">
        <v>9</v>
      </c>
      <c r="E182" s="17">
        <v>0</v>
      </c>
    </row>
    <row r="183" spans="1:5" ht="32.25" x14ac:dyDescent="0.25">
      <c r="A183" s="5" t="s">
        <v>349</v>
      </c>
      <c r="B183" s="6" t="s">
        <v>350</v>
      </c>
      <c r="C183" s="8" t="s">
        <v>9</v>
      </c>
      <c r="D183" s="8" t="s">
        <v>9</v>
      </c>
      <c r="E183" s="17">
        <v>0</v>
      </c>
    </row>
    <row r="184" spans="1:5" ht="63.75" x14ac:dyDescent="0.25">
      <c r="A184" s="5" t="s">
        <v>351</v>
      </c>
      <c r="B184" s="6" t="s">
        <v>352</v>
      </c>
      <c r="C184" s="7">
        <v>702956.08</v>
      </c>
      <c r="D184" s="7">
        <v>702956.08</v>
      </c>
      <c r="E184" s="17">
        <f t="shared" si="2"/>
        <v>100.00000000000001</v>
      </c>
    </row>
    <row r="185" spans="1:5" ht="74.25" x14ac:dyDescent="0.25">
      <c r="A185" s="5" t="s">
        <v>353</v>
      </c>
      <c r="B185" s="6" t="s">
        <v>354</v>
      </c>
      <c r="C185" s="7">
        <v>702956.08</v>
      </c>
      <c r="D185" s="7">
        <v>702956.08</v>
      </c>
      <c r="E185" s="17">
        <f t="shared" si="2"/>
        <v>100.00000000000001</v>
      </c>
    </row>
    <row r="186" spans="1:5" ht="74.25" x14ac:dyDescent="0.25">
      <c r="A186" s="5" t="s">
        <v>355</v>
      </c>
      <c r="B186" s="6" t="s">
        <v>356</v>
      </c>
      <c r="C186" s="7">
        <v>702956.08</v>
      </c>
      <c r="D186" s="7">
        <v>702956.08</v>
      </c>
      <c r="E186" s="17">
        <f t="shared" si="2"/>
        <v>100.00000000000001</v>
      </c>
    </row>
    <row r="187" spans="1:5" ht="32.25" x14ac:dyDescent="0.25">
      <c r="A187" s="5" t="s">
        <v>357</v>
      </c>
      <c r="B187" s="6" t="s">
        <v>358</v>
      </c>
      <c r="C187" s="7">
        <v>702956.08</v>
      </c>
      <c r="D187" s="7">
        <v>702956.08</v>
      </c>
      <c r="E187" s="17">
        <f t="shared" si="2"/>
        <v>100.00000000000001</v>
      </c>
    </row>
    <row r="188" spans="1:5" ht="32.25" x14ac:dyDescent="0.25">
      <c r="A188" s="5" t="s">
        <v>359</v>
      </c>
      <c r="B188" s="6" t="s">
        <v>360</v>
      </c>
      <c r="C188" s="7">
        <v>702956.08</v>
      </c>
      <c r="D188" s="7">
        <v>702956.08</v>
      </c>
      <c r="E188" s="17">
        <f t="shared" si="2"/>
        <v>100.00000000000001</v>
      </c>
    </row>
    <row r="189" spans="1:5" ht="42.75" x14ac:dyDescent="0.25">
      <c r="A189" s="5" t="s">
        <v>361</v>
      </c>
      <c r="B189" s="6" t="s">
        <v>362</v>
      </c>
      <c r="C189" s="7">
        <v>-821077.67</v>
      </c>
      <c r="D189" s="7">
        <v>-821077.67</v>
      </c>
      <c r="E189" s="17">
        <f t="shared" si="2"/>
        <v>100</v>
      </c>
    </row>
    <row r="190" spans="1:5" ht="42.75" x14ac:dyDescent="0.25">
      <c r="A190" s="5" t="s">
        <v>363</v>
      </c>
      <c r="B190" s="6" t="s">
        <v>364</v>
      </c>
      <c r="C190" s="7">
        <v>-821077.67</v>
      </c>
      <c r="D190" s="7">
        <v>-821077.67</v>
      </c>
      <c r="E190" s="17">
        <f t="shared" si="2"/>
        <v>100</v>
      </c>
    </row>
    <row r="191" spans="1:5" ht="42.75" x14ac:dyDescent="0.25">
      <c r="A191" s="5" t="s">
        <v>365</v>
      </c>
      <c r="B191" s="6" t="s">
        <v>366</v>
      </c>
      <c r="C191" s="7">
        <v>-821077.67</v>
      </c>
      <c r="D191" s="7">
        <v>-821077.67</v>
      </c>
      <c r="E191" s="17">
        <f t="shared" si="2"/>
        <v>100</v>
      </c>
    </row>
  </sheetData>
  <mergeCells count="9">
    <mergeCell ref="D7:D8"/>
    <mergeCell ref="E7:E8"/>
    <mergeCell ref="A1:E1"/>
    <mergeCell ref="A2:E2"/>
    <mergeCell ref="A6:E6"/>
    <mergeCell ref="A3:B3"/>
    <mergeCell ref="A4:B4"/>
    <mergeCell ref="A5:B5"/>
    <mergeCell ref="C7:C8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6"/>
  <sheetViews>
    <sheetView showGridLines="0" workbookViewId="0">
      <selection activeCell="I18" sqref="I18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7.15" customHeight="1" x14ac:dyDescent="0.25"/>
    <row r="2" spans="1:5" ht="22.9" customHeight="1" x14ac:dyDescent="0.25">
      <c r="A2" s="25" t="s">
        <v>367</v>
      </c>
      <c r="B2" s="25"/>
      <c r="C2" s="25"/>
      <c r="D2" s="22"/>
      <c r="E2" s="22"/>
    </row>
    <row r="3" spans="1:5" ht="22.9" customHeight="1" x14ac:dyDescent="0.25">
      <c r="A3" s="9" t="s">
        <v>0</v>
      </c>
      <c r="B3" s="18" t="s">
        <v>0</v>
      </c>
      <c r="C3" s="20" t="s">
        <v>845</v>
      </c>
      <c r="D3" s="20" t="s">
        <v>3</v>
      </c>
      <c r="E3" s="20" t="s">
        <v>846</v>
      </c>
    </row>
    <row r="4" spans="1:5" ht="29.25" customHeight="1" x14ac:dyDescent="0.25">
      <c r="A4" s="3" t="s">
        <v>4</v>
      </c>
      <c r="B4" s="19" t="s">
        <v>5</v>
      </c>
      <c r="C4" s="20"/>
      <c r="D4" s="20"/>
      <c r="E4" s="20"/>
    </row>
    <row r="5" spans="1:5" x14ac:dyDescent="0.25">
      <c r="A5" s="4" t="s">
        <v>6</v>
      </c>
      <c r="B5" s="4">
        <v>2</v>
      </c>
      <c r="C5" s="4">
        <v>3</v>
      </c>
      <c r="D5" s="16">
        <v>4</v>
      </c>
      <c r="E5" s="16">
        <v>5</v>
      </c>
    </row>
    <row r="6" spans="1:5" ht="21" x14ac:dyDescent="0.25">
      <c r="A6" s="10" t="s">
        <v>368</v>
      </c>
      <c r="B6" s="1" t="s">
        <v>8</v>
      </c>
      <c r="C6" s="11">
        <v>590577258.34000003</v>
      </c>
      <c r="D6" s="15">
        <v>581496183.79999995</v>
      </c>
      <c r="E6" s="17">
        <f>100/C6*D6</f>
        <v>98.462339277078627</v>
      </c>
    </row>
    <row r="7" spans="1:5" x14ac:dyDescent="0.25">
      <c r="A7" s="5" t="s">
        <v>369</v>
      </c>
      <c r="B7" s="12" t="s">
        <v>370</v>
      </c>
      <c r="C7" s="11">
        <v>55107897.700000003</v>
      </c>
      <c r="D7" s="15">
        <v>51174757.299999997</v>
      </c>
      <c r="E7" s="17">
        <f t="shared" ref="E7:E70" si="0">100/C7*D7</f>
        <v>92.862837153738838</v>
      </c>
    </row>
    <row r="8" spans="1:5" ht="32.25" x14ac:dyDescent="0.25">
      <c r="A8" s="5" t="s">
        <v>371</v>
      </c>
      <c r="B8" s="12" t="s">
        <v>372</v>
      </c>
      <c r="C8" s="11">
        <v>2080766.96</v>
      </c>
      <c r="D8" s="15">
        <v>2080062.84</v>
      </c>
      <c r="E8" s="17">
        <f t="shared" si="0"/>
        <v>99.966160554567821</v>
      </c>
    </row>
    <row r="9" spans="1:5" ht="53.25" x14ac:dyDescent="0.25">
      <c r="A9" s="5" t="s">
        <v>373</v>
      </c>
      <c r="B9" s="12" t="s">
        <v>374</v>
      </c>
      <c r="C9" s="11">
        <v>2080766.96</v>
      </c>
      <c r="D9" s="15">
        <v>2080062.84</v>
      </c>
      <c r="E9" s="17">
        <f t="shared" si="0"/>
        <v>99.966160554567821</v>
      </c>
    </row>
    <row r="10" spans="1:5" ht="21.75" x14ac:dyDescent="0.25">
      <c r="A10" s="5" t="s">
        <v>375</v>
      </c>
      <c r="B10" s="12" t="s">
        <v>376</v>
      </c>
      <c r="C10" s="11">
        <v>2080766.96</v>
      </c>
      <c r="D10" s="15">
        <v>2080062.84</v>
      </c>
      <c r="E10" s="17">
        <f t="shared" si="0"/>
        <v>99.966160554567821</v>
      </c>
    </row>
    <row r="11" spans="1:5" ht="21.75" x14ac:dyDescent="0.25">
      <c r="A11" s="5" t="s">
        <v>377</v>
      </c>
      <c r="B11" s="12" t="s">
        <v>378</v>
      </c>
      <c r="C11" s="11">
        <v>1649161.68</v>
      </c>
      <c r="D11" s="15">
        <v>1648457.56</v>
      </c>
      <c r="E11" s="17">
        <f t="shared" si="0"/>
        <v>99.957304368119935</v>
      </c>
    </row>
    <row r="12" spans="1:5" ht="42.75" x14ac:dyDescent="0.25">
      <c r="A12" s="5" t="s">
        <v>379</v>
      </c>
      <c r="B12" s="12" t="s">
        <v>380</v>
      </c>
      <c r="C12" s="11">
        <v>431605.28</v>
      </c>
      <c r="D12" s="15">
        <v>431605.28</v>
      </c>
      <c r="E12" s="17">
        <f t="shared" si="0"/>
        <v>100</v>
      </c>
    </row>
    <row r="13" spans="1:5" ht="42.75" x14ac:dyDescent="0.25">
      <c r="A13" s="5" t="s">
        <v>381</v>
      </c>
      <c r="B13" s="12" t="s">
        <v>382</v>
      </c>
      <c r="C13" s="11">
        <v>2229754.62</v>
      </c>
      <c r="D13" s="15">
        <v>2159965.13</v>
      </c>
      <c r="E13" s="17">
        <f t="shared" si="0"/>
        <v>96.870082054140994</v>
      </c>
    </row>
    <row r="14" spans="1:5" ht="53.25" x14ac:dyDescent="0.25">
      <c r="A14" s="5" t="s">
        <v>373</v>
      </c>
      <c r="B14" s="12" t="s">
        <v>383</v>
      </c>
      <c r="C14" s="11">
        <v>2229754.62</v>
      </c>
      <c r="D14" s="15">
        <v>2159965.13</v>
      </c>
      <c r="E14" s="17">
        <f t="shared" si="0"/>
        <v>96.870082054140994</v>
      </c>
    </row>
    <row r="15" spans="1:5" ht="21.75" x14ac:dyDescent="0.25">
      <c r="A15" s="5" t="s">
        <v>375</v>
      </c>
      <c r="B15" s="12" t="s">
        <v>384</v>
      </c>
      <c r="C15" s="11">
        <v>2229754.62</v>
      </c>
      <c r="D15" s="15">
        <v>2159965.13</v>
      </c>
      <c r="E15" s="17">
        <f t="shared" si="0"/>
        <v>96.870082054140994</v>
      </c>
    </row>
    <row r="16" spans="1:5" ht="21.75" x14ac:dyDescent="0.25">
      <c r="A16" s="5" t="s">
        <v>377</v>
      </c>
      <c r="B16" s="12" t="s">
        <v>385</v>
      </c>
      <c r="C16" s="11">
        <v>1736200</v>
      </c>
      <c r="D16" s="15">
        <v>1674410.07</v>
      </c>
      <c r="E16" s="17">
        <f t="shared" si="0"/>
        <v>96.44108224858887</v>
      </c>
    </row>
    <row r="17" spans="1:5" ht="42.75" x14ac:dyDescent="0.25">
      <c r="A17" s="5" t="s">
        <v>379</v>
      </c>
      <c r="B17" s="12" t="s">
        <v>386</v>
      </c>
      <c r="C17" s="11">
        <v>493554.62</v>
      </c>
      <c r="D17" s="15">
        <v>485555.06</v>
      </c>
      <c r="E17" s="17">
        <f t="shared" si="0"/>
        <v>98.379194586406669</v>
      </c>
    </row>
    <row r="18" spans="1:5" ht="21.75" x14ac:dyDescent="0.25">
      <c r="A18" s="5" t="s">
        <v>387</v>
      </c>
      <c r="B18" s="12" t="s">
        <v>388</v>
      </c>
      <c r="C18" s="8" t="s">
        <v>9</v>
      </c>
      <c r="D18" s="14" t="s">
        <v>9</v>
      </c>
      <c r="E18" s="17">
        <v>0</v>
      </c>
    </row>
    <row r="19" spans="1:5" ht="32.25" x14ac:dyDescent="0.25">
      <c r="A19" s="5" t="s">
        <v>389</v>
      </c>
      <c r="B19" s="12" t="s">
        <v>390</v>
      </c>
      <c r="C19" s="8" t="s">
        <v>9</v>
      </c>
      <c r="D19" s="14" t="s">
        <v>9</v>
      </c>
      <c r="E19" s="17">
        <v>0</v>
      </c>
    </row>
    <row r="20" spans="1:5" x14ac:dyDescent="0.25">
      <c r="A20" s="5" t="s">
        <v>391</v>
      </c>
      <c r="B20" s="12" t="s">
        <v>392</v>
      </c>
      <c r="C20" s="8" t="s">
        <v>9</v>
      </c>
      <c r="D20" s="14" t="s">
        <v>9</v>
      </c>
      <c r="E20" s="17">
        <v>0</v>
      </c>
    </row>
    <row r="21" spans="1:5" x14ac:dyDescent="0.25">
      <c r="A21" s="5" t="s">
        <v>393</v>
      </c>
      <c r="B21" s="12" t="s">
        <v>394</v>
      </c>
      <c r="C21" s="8" t="s">
        <v>9</v>
      </c>
      <c r="D21" s="14" t="s">
        <v>9</v>
      </c>
      <c r="E21" s="17">
        <v>0</v>
      </c>
    </row>
    <row r="22" spans="1:5" x14ac:dyDescent="0.25">
      <c r="A22" s="5" t="s">
        <v>395</v>
      </c>
      <c r="B22" s="12" t="s">
        <v>396</v>
      </c>
      <c r="C22" s="8" t="s">
        <v>9</v>
      </c>
      <c r="D22" s="14" t="s">
        <v>9</v>
      </c>
      <c r="E22" s="17">
        <v>0</v>
      </c>
    </row>
    <row r="23" spans="1:5" x14ac:dyDescent="0.25">
      <c r="A23" s="5" t="s">
        <v>397</v>
      </c>
      <c r="B23" s="12" t="s">
        <v>398</v>
      </c>
      <c r="C23" s="8" t="s">
        <v>9</v>
      </c>
      <c r="D23" s="14" t="s">
        <v>9</v>
      </c>
      <c r="E23" s="17">
        <v>0</v>
      </c>
    </row>
    <row r="24" spans="1:5" ht="42.75" x14ac:dyDescent="0.25">
      <c r="A24" s="5" t="s">
        <v>399</v>
      </c>
      <c r="B24" s="12" t="s">
        <v>400</v>
      </c>
      <c r="C24" s="11">
        <v>33973924.090000004</v>
      </c>
      <c r="D24" s="15">
        <v>33613393.579999998</v>
      </c>
      <c r="E24" s="17">
        <f t="shared" si="0"/>
        <v>98.938802273635133</v>
      </c>
    </row>
    <row r="25" spans="1:5" ht="53.25" x14ac:dyDescent="0.25">
      <c r="A25" s="5" t="s">
        <v>373</v>
      </c>
      <c r="B25" s="12" t="s">
        <v>401</v>
      </c>
      <c r="C25" s="11">
        <v>25116332.579999998</v>
      </c>
      <c r="D25" s="15">
        <v>25083117.18</v>
      </c>
      <c r="E25" s="17">
        <f t="shared" si="0"/>
        <v>99.867753781750565</v>
      </c>
    </row>
    <row r="26" spans="1:5" ht="21.75" x14ac:dyDescent="0.25">
      <c r="A26" s="5" t="s">
        <v>375</v>
      </c>
      <c r="B26" s="12" t="s">
        <v>402</v>
      </c>
      <c r="C26" s="11">
        <v>25116332.579999998</v>
      </c>
      <c r="D26" s="15">
        <v>25083117.18</v>
      </c>
      <c r="E26" s="17">
        <f t="shared" si="0"/>
        <v>99.867753781750565</v>
      </c>
    </row>
    <row r="27" spans="1:5" ht="21.75" x14ac:dyDescent="0.25">
      <c r="A27" s="5" t="s">
        <v>377</v>
      </c>
      <c r="B27" s="12" t="s">
        <v>403</v>
      </c>
      <c r="C27" s="11">
        <v>19278455.030000001</v>
      </c>
      <c r="D27" s="15">
        <v>19278455.030000001</v>
      </c>
      <c r="E27" s="17">
        <f t="shared" si="0"/>
        <v>100</v>
      </c>
    </row>
    <row r="28" spans="1:5" ht="32.25" x14ac:dyDescent="0.25">
      <c r="A28" s="5" t="s">
        <v>404</v>
      </c>
      <c r="B28" s="12" t="s">
        <v>405</v>
      </c>
      <c r="C28" s="11">
        <v>70000</v>
      </c>
      <c r="D28" s="15">
        <v>36784.6</v>
      </c>
      <c r="E28" s="17">
        <f>100/C28*D28</f>
        <v>52.549428571428571</v>
      </c>
    </row>
    <row r="29" spans="1:5" ht="42.75" x14ac:dyDescent="0.25">
      <c r="A29" s="5" t="s">
        <v>379</v>
      </c>
      <c r="B29" s="12" t="s">
        <v>406</v>
      </c>
      <c r="C29" s="11">
        <v>5767877.5499999998</v>
      </c>
      <c r="D29" s="15">
        <v>5767877.5499999998</v>
      </c>
      <c r="E29" s="17">
        <f t="shared" si="0"/>
        <v>100</v>
      </c>
    </row>
    <row r="30" spans="1:5" ht="21.75" x14ac:dyDescent="0.25">
      <c r="A30" s="5" t="s">
        <v>387</v>
      </c>
      <c r="B30" s="12" t="s">
        <v>407</v>
      </c>
      <c r="C30" s="11">
        <v>8750591.5099999998</v>
      </c>
      <c r="D30" s="15">
        <v>8448476.4000000004</v>
      </c>
      <c r="E30" s="17">
        <f t="shared" si="0"/>
        <v>96.54748927938472</v>
      </c>
    </row>
    <row r="31" spans="1:5" ht="32.25" x14ac:dyDescent="0.25">
      <c r="A31" s="5" t="s">
        <v>389</v>
      </c>
      <c r="B31" s="12" t="s">
        <v>408</v>
      </c>
      <c r="C31" s="11">
        <v>8750591.5099999998</v>
      </c>
      <c r="D31" s="15">
        <v>8448476.4000000004</v>
      </c>
      <c r="E31" s="17">
        <f t="shared" si="0"/>
        <v>96.54748927938472</v>
      </c>
    </row>
    <row r="32" spans="1:5" ht="21.75" x14ac:dyDescent="0.25">
      <c r="A32" s="5" t="s">
        <v>409</v>
      </c>
      <c r="B32" s="12" t="s">
        <v>410</v>
      </c>
      <c r="C32" s="11">
        <v>592540</v>
      </c>
      <c r="D32" s="15">
        <v>592540</v>
      </c>
      <c r="E32" s="17">
        <f t="shared" si="0"/>
        <v>100</v>
      </c>
    </row>
    <row r="33" spans="1:5" ht="32.25" x14ac:dyDescent="0.25">
      <c r="A33" s="5" t="s">
        <v>411</v>
      </c>
      <c r="B33" s="12" t="s">
        <v>412</v>
      </c>
      <c r="C33" s="11">
        <v>120000</v>
      </c>
      <c r="D33" s="15">
        <v>120000</v>
      </c>
      <c r="E33" s="17">
        <f t="shared" si="0"/>
        <v>100</v>
      </c>
    </row>
    <row r="34" spans="1:5" x14ac:dyDescent="0.25">
      <c r="A34" s="5" t="s">
        <v>391</v>
      </c>
      <c r="B34" s="12" t="s">
        <v>413</v>
      </c>
      <c r="C34" s="11">
        <v>8038051.5099999998</v>
      </c>
      <c r="D34" s="15">
        <v>7735936.4000000004</v>
      </c>
      <c r="E34" s="17">
        <f t="shared" si="0"/>
        <v>96.241438492598078</v>
      </c>
    </row>
    <row r="35" spans="1:5" x14ac:dyDescent="0.25">
      <c r="A35" s="5" t="s">
        <v>393</v>
      </c>
      <c r="B35" s="12" t="s">
        <v>414</v>
      </c>
      <c r="C35" s="11">
        <v>107000</v>
      </c>
      <c r="D35" s="15">
        <v>81800</v>
      </c>
      <c r="E35" s="17">
        <f t="shared" si="0"/>
        <v>76.44859813084112</v>
      </c>
    </row>
    <row r="36" spans="1:5" x14ac:dyDescent="0.25">
      <c r="A36" s="5" t="s">
        <v>415</v>
      </c>
      <c r="B36" s="12" t="s">
        <v>416</v>
      </c>
      <c r="C36" s="11">
        <v>65000</v>
      </c>
      <c r="D36" s="15">
        <v>65000</v>
      </c>
      <c r="E36" s="17">
        <f t="shared" si="0"/>
        <v>100</v>
      </c>
    </row>
    <row r="37" spans="1:5" ht="32.25" x14ac:dyDescent="0.25">
      <c r="A37" s="5" t="s">
        <v>417</v>
      </c>
      <c r="B37" s="12" t="s">
        <v>418</v>
      </c>
      <c r="C37" s="11">
        <v>65000</v>
      </c>
      <c r="D37" s="15">
        <v>65000</v>
      </c>
      <c r="E37" s="17">
        <f t="shared" si="0"/>
        <v>100</v>
      </c>
    </row>
    <row r="38" spans="1:5" x14ac:dyDescent="0.25">
      <c r="A38" s="5" t="s">
        <v>395</v>
      </c>
      <c r="B38" s="12" t="s">
        <v>419</v>
      </c>
      <c r="C38" s="11">
        <v>42000</v>
      </c>
      <c r="D38" s="15">
        <v>16800</v>
      </c>
      <c r="E38" s="17">
        <f t="shared" si="0"/>
        <v>40.000000000000007</v>
      </c>
    </row>
    <row r="39" spans="1:5" x14ac:dyDescent="0.25">
      <c r="A39" s="5" t="s">
        <v>420</v>
      </c>
      <c r="B39" s="12" t="s">
        <v>421</v>
      </c>
      <c r="C39" s="11">
        <v>20000</v>
      </c>
      <c r="D39" s="15">
        <v>6800</v>
      </c>
      <c r="E39" s="17">
        <f t="shared" si="0"/>
        <v>34</v>
      </c>
    </row>
    <row r="40" spans="1:5" x14ac:dyDescent="0.25">
      <c r="A40" s="5" t="s">
        <v>397</v>
      </c>
      <c r="B40" s="12" t="s">
        <v>422</v>
      </c>
      <c r="C40" s="11">
        <v>22000</v>
      </c>
      <c r="D40" s="15">
        <v>10000</v>
      </c>
      <c r="E40" s="17">
        <f>100/C40*D40</f>
        <v>45.454545454545453</v>
      </c>
    </row>
    <row r="41" spans="1:5" x14ac:dyDescent="0.25">
      <c r="A41" s="5" t="s">
        <v>423</v>
      </c>
      <c r="B41" s="12" t="s">
        <v>424</v>
      </c>
      <c r="C41" s="11">
        <v>5400</v>
      </c>
      <c r="D41" s="14" t="s">
        <v>9</v>
      </c>
      <c r="E41" s="17">
        <v>0</v>
      </c>
    </row>
    <row r="42" spans="1:5" ht="21.75" x14ac:dyDescent="0.25">
      <c r="A42" s="5" t="s">
        <v>387</v>
      </c>
      <c r="B42" s="12" t="s">
        <v>425</v>
      </c>
      <c r="C42" s="11">
        <v>5400</v>
      </c>
      <c r="D42" s="14" t="s">
        <v>9</v>
      </c>
      <c r="E42" s="17">
        <v>0</v>
      </c>
    </row>
    <row r="43" spans="1:5" ht="32.25" x14ac:dyDescent="0.25">
      <c r="A43" s="5" t="s">
        <v>389</v>
      </c>
      <c r="B43" s="12" t="s">
        <v>426</v>
      </c>
      <c r="C43" s="11">
        <v>5400</v>
      </c>
      <c r="D43" s="14" t="s">
        <v>9</v>
      </c>
      <c r="E43" s="17">
        <v>0</v>
      </c>
    </row>
    <row r="44" spans="1:5" x14ac:dyDescent="0.25">
      <c r="A44" s="5" t="s">
        <v>391</v>
      </c>
      <c r="B44" s="12" t="s">
        <v>427</v>
      </c>
      <c r="C44" s="11">
        <v>5400</v>
      </c>
      <c r="D44" s="14" t="s">
        <v>9</v>
      </c>
      <c r="E44" s="17">
        <v>0</v>
      </c>
    </row>
    <row r="45" spans="1:5" ht="32.25" x14ac:dyDescent="0.25">
      <c r="A45" s="5" t="s">
        <v>428</v>
      </c>
      <c r="B45" s="12" t="s">
        <v>429</v>
      </c>
      <c r="C45" s="11">
        <v>8623680.0299999993</v>
      </c>
      <c r="D45" s="15">
        <v>8616625.7799999993</v>
      </c>
      <c r="E45" s="17">
        <f t="shared" si="0"/>
        <v>99.918199075389396</v>
      </c>
    </row>
    <row r="46" spans="1:5" ht="53.25" x14ac:dyDescent="0.25">
      <c r="A46" s="5" t="s">
        <v>373</v>
      </c>
      <c r="B46" s="12" t="s">
        <v>430</v>
      </c>
      <c r="C46" s="11">
        <v>8140276.0300000003</v>
      </c>
      <c r="D46" s="15">
        <v>8140261.1699999999</v>
      </c>
      <c r="E46" s="17">
        <f t="shared" si="0"/>
        <v>99.999817450907727</v>
      </c>
    </row>
    <row r="47" spans="1:5" ht="21.75" x14ac:dyDescent="0.25">
      <c r="A47" s="5" t="s">
        <v>375</v>
      </c>
      <c r="B47" s="12" t="s">
        <v>431</v>
      </c>
      <c r="C47" s="11">
        <v>8140276.0300000003</v>
      </c>
      <c r="D47" s="15">
        <v>8140261.1699999999</v>
      </c>
      <c r="E47" s="17">
        <f t="shared" si="0"/>
        <v>99.999817450907727</v>
      </c>
    </row>
    <row r="48" spans="1:5" ht="21.75" x14ac:dyDescent="0.25">
      <c r="A48" s="5" t="s">
        <v>377</v>
      </c>
      <c r="B48" s="12" t="s">
        <v>432</v>
      </c>
      <c r="C48" s="11">
        <v>6262585.3499999996</v>
      </c>
      <c r="D48" s="15">
        <v>6262582.7599999998</v>
      </c>
      <c r="E48" s="17">
        <f t="shared" si="0"/>
        <v>99.999958643278205</v>
      </c>
    </row>
    <row r="49" spans="1:5" ht="42.75" x14ac:dyDescent="0.25">
      <c r="A49" s="5" t="s">
        <v>379</v>
      </c>
      <c r="B49" s="12" t="s">
        <v>433</v>
      </c>
      <c r="C49" s="11">
        <v>1877690.68</v>
      </c>
      <c r="D49" s="15">
        <v>1877678.41</v>
      </c>
      <c r="E49" s="17">
        <f t="shared" si="0"/>
        <v>99.999346537737509</v>
      </c>
    </row>
    <row r="50" spans="1:5" ht="21.75" x14ac:dyDescent="0.25">
      <c r="A50" s="5" t="s">
        <v>387</v>
      </c>
      <c r="B50" s="12" t="s">
        <v>434</v>
      </c>
      <c r="C50" s="11">
        <v>483404</v>
      </c>
      <c r="D50" s="15">
        <v>476364.61</v>
      </c>
      <c r="E50" s="17">
        <f t="shared" si="0"/>
        <v>98.543787391084891</v>
      </c>
    </row>
    <row r="51" spans="1:5" ht="32.25" x14ac:dyDescent="0.25">
      <c r="A51" s="5" t="s">
        <v>389</v>
      </c>
      <c r="B51" s="12" t="s">
        <v>435</v>
      </c>
      <c r="C51" s="11">
        <v>483404</v>
      </c>
      <c r="D51" s="15">
        <v>476364.61</v>
      </c>
      <c r="E51" s="17">
        <f t="shared" si="0"/>
        <v>98.543787391084891</v>
      </c>
    </row>
    <row r="52" spans="1:5" x14ac:dyDescent="0.25">
      <c r="A52" s="5" t="s">
        <v>391</v>
      </c>
      <c r="B52" s="12" t="s">
        <v>436</v>
      </c>
      <c r="C52" s="11">
        <v>483404</v>
      </c>
      <c r="D52" s="15">
        <v>476364.61</v>
      </c>
      <c r="E52" s="17">
        <f t="shared" si="0"/>
        <v>98.543787391084891</v>
      </c>
    </row>
    <row r="53" spans="1:5" x14ac:dyDescent="0.25">
      <c r="A53" s="5" t="s">
        <v>437</v>
      </c>
      <c r="B53" s="12" t="s">
        <v>438</v>
      </c>
      <c r="C53" s="8" t="s">
        <v>9</v>
      </c>
      <c r="D53" s="14" t="s">
        <v>9</v>
      </c>
      <c r="E53" s="17">
        <v>0</v>
      </c>
    </row>
    <row r="54" spans="1:5" x14ac:dyDescent="0.25">
      <c r="A54" s="5" t="s">
        <v>319</v>
      </c>
      <c r="B54" s="12" t="s">
        <v>439</v>
      </c>
      <c r="C54" s="8" t="s">
        <v>9</v>
      </c>
      <c r="D54" s="14" t="s">
        <v>9</v>
      </c>
      <c r="E54" s="17">
        <v>0</v>
      </c>
    </row>
    <row r="55" spans="1:5" x14ac:dyDescent="0.25">
      <c r="A55" s="5" t="s">
        <v>440</v>
      </c>
      <c r="B55" s="12" t="s">
        <v>441</v>
      </c>
      <c r="C55" s="11">
        <v>3712908</v>
      </c>
      <c r="D55" s="15">
        <v>2378475.98</v>
      </c>
      <c r="E55" s="17">
        <f>100/C55*D55</f>
        <v>64.059652972818071</v>
      </c>
    </row>
    <row r="56" spans="1:5" ht="21.75" x14ac:dyDescent="0.25">
      <c r="A56" s="5" t="s">
        <v>387</v>
      </c>
      <c r="B56" s="12" t="s">
        <v>442</v>
      </c>
      <c r="C56" s="11">
        <v>204300</v>
      </c>
      <c r="D56" s="15">
        <v>204300</v>
      </c>
      <c r="E56" s="17">
        <f t="shared" si="0"/>
        <v>100.00000000000001</v>
      </c>
    </row>
    <row r="57" spans="1:5" ht="32.25" x14ac:dyDescent="0.25">
      <c r="A57" s="5" t="s">
        <v>389</v>
      </c>
      <c r="B57" s="12" t="s">
        <v>443</v>
      </c>
      <c r="C57" s="11">
        <v>204300</v>
      </c>
      <c r="D57" s="15">
        <v>204300</v>
      </c>
      <c r="E57" s="17">
        <f t="shared" si="0"/>
        <v>100.00000000000001</v>
      </c>
    </row>
    <row r="58" spans="1:5" x14ac:dyDescent="0.25">
      <c r="A58" s="5" t="s">
        <v>391</v>
      </c>
      <c r="B58" s="12" t="s">
        <v>444</v>
      </c>
      <c r="C58" s="11">
        <v>204300</v>
      </c>
      <c r="D58" s="15">
        <v>204300</v>
      </c>
      <c r="E58" s="17">
        <f t="shared" si="0"/>
        <v>100.00000000000001</v>
      </c>
    </row>
    <row r="59" spans="1:5" x14ac:dyDescent="0.25">
      <c r="A59" s="5" t="s">
        <v>393</v>
      </c>
      <c r="B59" s="12" t="s">
        <v>445</v>
      </c>
      <c r="C59" s="11">
        <v>3508608</v>
      </c>
      <c r="D59" s="15">
        <v>2174175.98</v>
      </c>
      <c r="E59" s="17">
        <f>100/C59*D59</f>
        <v>61.966910524059685</v>
      </c>
    </row>
    <row r="60" spans="1:5" x14ac:dyDescent="0.25">
      <c r="A60" s="5" t="s">
        <v>446</v>
      </c>
      <c r="B60" s="12" t="s">
        <v>447</v>
      </c>
      <c r="C60" s="11">
        <v>3508608</v>
      </c>
      <c r="D60" s="15">
        <v>2174175.98</v>
      </c>
      <c r="E60" s="17">
        <f t="shared" si="0"/>
        <v>61.966910524059685</v>
      </c>
    </row>
    <row r="61" spans="1:5" x14ac:dyDescent="0.25">
      <c r="A61" s="5" t="s">
        <v>448</v>
      </c>
      <c r="B61" s="12" t="s">
        <v>449</v>
      </c>
      <c r="C61" s="8" t="s">
        <v>9</v>
      </c>
      <c r="D61" s="14" t="s">
        <v>9</v>
      </c>
      <c r="E61" s="17">
        <v>0</v>
      </c>
    </row>
    <row r="62" spans="1:5" x14ac:dyDescent="0.25">
      <c r="A62" s="5" t="s">
        <v>393</v>
      </c>
      <c r="B62" s="12" t="s">
        <v>450</v>
      </c>
      <c r="C62" s="8" t="s">
        <v>9</v>
      </c>
      <c r="D62" s="14" t="s">
        <v>9</v>
      </c>
      <c r="E62" s="17">
        <v>0</v>
      </c>
    </row>
    <row r="63" spans="1:5" x14ac:dyDescent="0.25">
      <c r="A63" s="5" t="s">
        <v>451</v>
      </c>
      <c r="B63" s="12" t="s">
        <v>452</v>
      </c>
      <c r="C63" s="8" t="s">
        <v>9</v>
      </c>
      <c r="D63" s="14" t="s">
        <v>9</v>
      </c>
      <c r="E63" s="17">
        <v>0</v>
      </c>
    </row>
    <row r="64" spans="1:5" x14ac:dyDescent="0.25">
      <c r="A64" s="5" t="s">
        <v>453</v>
      </c>
      <c r="B64" s="12" t="s">
        <v>454</v>
      </c>
      <c r="C64" s="11">
        <v>4481464</v>
      </c>
      <c r="D64" s="15">
        <v>2326233.9900000002</v>
      </c>
      <c r="E64" s="17">
        <f t="shared" si="0"/>
        <v>51.907903087026924</v>
      </c>
    </row>
    <row r="65" spans="1:5" ht="53.25" x14ac:dyDescent="0.25">
      <c r="A65" s="5" t="s">
        <v>373</v>
      </c>
      <c r="B65" s="12" t="s">
        <v>455</v>
      </c>
      <c r="C65" s="11">
        <v>727980</v>
      </c>
      <c r="D65" s="15">
        <v>727979.99</v>
      </c>
      <c r="E65" s="17">
        <f t="shared" si="0"/>
        <v>99.999998626335895</v>
      </c>
    </row>
    <row r="66" spans="1:5" ht="21.75" x14ac:dyDescent="0.25">
      <c r="A66" s="5" t="s">
        <v>456</v>
      </c>
      <c r="B66" s="12" t="s">
        <v>457</v>
      </c>
      <c r="C66" s="11">
        <v>35000</v>
      </c>
      <c r="D66" s="15">
        <v>35000</v>
      </c>
      <c r="E66" s="17">
        <f t="shared" si="0"/>
        <v>100</v>
      </c>
    </row>
    <row r="67" spans="1:5" ht="21.75" x14ac:dyDescent="0.25">
      <c r="A67" s="5" t="s">
        <v>458</v>
      </c>
      <c r="B67" s="12" t="s">
        <v>459</v>
      </c>
      <c r="C67" s="11">
        <v>35000</v>
      </c>
      <c r="D67" s="15">
        <v>35000</v>
      </c>
      <c r="E67" s="17">
        <f t="shared" si="0"/>
        <v>100</v>
      </c>
    </row>
    <row r="68" spans="1:5" ht="21.75" x14ac:dyDescent="0.25">
      <c r="A68" s="5" t="s">
        <v>375</v>
      </c>
      <c r="B68" s="12" t="s">
        <v>460</v>
      </c>
      <c r="C68" s="11">
        <v>692980</v>
      </c>
      <c r="D68" s="15">
        <v>692979.99</v>
      </c>
      <c r="E68" s="17">
        <f t="shared" si="0"/>
        <v>99.999998556956911</v>
      </c>
    </row>
    <row r="69" spans="1:5" ht="21.75" x14ac:dyDescent="0.25">
      <c r="A69" s="5" t="s">
        <v>377</v>
      </c>
      <c r="B69" s="12" t="s">
        <v>461</v>
      </c>
      <c r="C69" s="11">
        <v>534495.99</v>
      </c>
      <c r="D69" s="15">
        <v>534495.98</v>
      </c>
      <c r="E69" s="17">
        <f t="shared" si="0"/>
        <v>99.999998129078577</v>
      </c>
    </row>
    <row r="70" spans="1:5" ht="42.75" x14ac:dyDescent="0.25">
      <c r="A70" s="5" t="s">
        <v>379</v>
      </c>
      <c r="B70" s="12" t="s">
        <v>462</v>
      </c>
      <c r="C70" s="11">
        <v>158484.01</v>
      </c>
      <c r="D70" s="15">
        <v>158484.01</v>
      </c>
      <c r="E70" s="17">
        <f t="shared" si="0"/>
        <v>100</v>
      </c>
    </row>
    <row r="71" spans="1:5" ht="21.75" x14ac:dyDescent="0.25">
      <c r="A71" s="5" t="s">
        <v>387</v>
      </c>
      <c r="B71" s="12" t="s">
        <v>463</v>
      </c>
      <c r="C71" s="11">
        <v>1574110</v>
      </c>
      <c r="D71" s="15">
        <v>1481710</v>
      </c>
      <c r="E71" s="17">
        <f>100/C71*D71</f>
        <v>94.130016326686189</v>
      </c>
    </row>
    <row r="72" spans="1:5" ht="32.25" x14ac:dyDescent="0.25">
      <c r="A72" s="5" t="s">
        <v>389</v>
      </c>
      <c r="B72" s="12" t="s">
        <v>464</v>
      </c>
      <c r="C72" s="11">
        <v>1574110</v>
      </c>
      <c r="D72" s="15">
        <v>1481710</v>
      </c>
      <c r="E72" s="17">
        <f>100/C72*D72</f>
        <v>94.130016326686189</v>
      </c>
    </row>
    <row r="73" spans="1:5" ht="21.75" x14ac:dyDescent="0.25">
      <c r="A73" s="5" t="s">
        <v>409</v>
      </c>
      <c r="B73" s="12" t="s">
        <v>465</v>
      </c>
      <c r="C73" s="11">
        <v>9800</v>
      </c>
      <c r="D73" s="15">
        <v>9800</v>
      </c>
      <c r="E73" s="17">
        <f t="shared" ref="E73:E82" si="1">100/C73*D73</f>
        <v>99.999999999999986</v>
      </c>
    </row>
    <row r="74" spans="1:5" x14ac:dyDescent="0.25">
      <c r="A74" s="5" t="s">
        <v>391</v>
      </c>
      <c r="B74" s="12" t="s">
        <v>466</v>
      </c>
      <c r="C74" s="11">
        <v>1564310</v>
      </c>
      <c r="D74" s="15">
        <v>1471910</v>
      </c>
      <c r="E74" s="17">
        <f t="shared" si="1"/>
        <v>94.093242388017714</v>
      </c>
    </row>
    <row r="75" spans="1:5" x14ac:dyDescent="0.25">
      <c r="A75" s="5" t="s">
        <v>437</v>
      </c>
      <c r="B75" s="12" t="s">
        <v>467</v>
      </c>
      <c r="C75" s="11">
        <v>31000</v>
      </c>
      <c r="D75" s="15">
        <v>28022</v>
      </c>
      <c r="E75" s="17">
        <f t="shared" si="1"/>
        <v>90.393548387096772</v>
      </c>
    </row>
    <row r="76" spans="1:5" x14ac:dyDescent="0.25">
      <c r="A76" s="5" t="s">
        <v>468</v>
      </c>
      <c r="B76" s="12" t="s">
        <v>469</v>
      </c>
      <c r="C76" s="11">
        <v>31000</v>
      </c>
      <c r="D76" s="15">
        <v>28022</v>
      </c>
      <c r="E76" s="17">
        <f t="shared" si="1"/>
        <v>90.393548387096772</v>
      </c>
    </row>
    <row r="77" spans="1:5" x14ac:dyDescent="0.25">
      <c r="A77" s="5" t="s">
        <v>393</v>
      </c>
      <c r="B77" s="12" t="s">
        <v>470</v>
      </c>
      <c r="C77" s="11">
        <v>2148374</v>
      </c>
      <c r="D77" s="15">
        <v>88522</v>
      </c>
      <c r="E77" s="17">
        <f t="shared" si="1"/>
        <v>4.1204185118605983</v>
      </c>
    </row>
    <row r="78" spans="1:5" x14ac:dyDescent="0.25">
      <c r="A78" s="5" t="s">
        <v>395</v>
      </c>
      <c r="B78" s="12" t="s">
        <v>471</v>
      </c>
      <c r="C78" s="11">
        <v>100000</v>
      </c>
      <c r="D78" s="15">
        <v>88522</v>
      </c>
      <c r="E78" s="17">
        <f t="shared" si="1"/>
        <v>88.522000000000006</v>
      </c>
    </row>
    <row r="79" spans="1:5" x14ac:dyDescent="0.25">
      <c r="A79" s="5" t="s">
        <v>397</v>
      </c>
      <c r="B79" s="12" t="s">
        <v>472</v>
      </c>
      <c r="C79" s="11">
        <v>100000</v>
      </c>
      <c r="D79" s="15">
        <v>88522</v>
      </c>
      <c r="E79" s="17">
        <f t="shared" si="1"/>
        <v>88.522000000000006</v>
      </c>
    </row>
    <row r="80" spans="1:5" x14ac:dyDescent="0.25">
      <c r="A80" s="5" t="s">
        <v>451</v>
      </c>
      <c r="B80" s="12" t="s">
        <v>473</v>
      </c>
      <c r="C80" s="11">
        <v>2048374</v>
      </c>
      <c r="D80" s="14" t="s">
        <v>9</v>
      </c>
      <c r="E80" s="17">
        <v>0</v>
      </c>
    </row>
    <row r="81" spans="1:5" x14ac:dyDescent="0.25">
      <c r="A81" s="5" t="s">
        <v>474</v>
      </c>
      <c r="B81" s="12" t="s">
        <v>475</v>
      </c>
      <c r="C81" s="11">
        <v>997600</v>
      </c>
      <c r="D81" s="15">
        <v>997600</v>
      </c>
      <c r="E81" s="17">
        <f t="shared" si="1"/>
        <v>100</v>
      </c>
    </row>
    <row r="82" spans="1:5" x14ac:dyDescent="0.25">
      <c r="A82" s="5" t="s">
        <v>476</v>
      </c>
      <c r="B82" s="12" t="s">
        <v>477</v>
      </c>
      <c r="C82" s="11">
        <v>997600</v>
      </c>
      <c r="D82" s="15">
        <v>997600</v>
      </c>
      <c r="E82" s="17">
        <f t="shared" si="1"/>
        <v>100</v>
      </c>
    </row>
    <row r="83" spans="1:5" ht="53.25" x14ac:dyDescent="0.25">
      <c r="A83" s="5" t="s">
        <v>373</v>
      </c>
      <c r="B83" s="12" t="s">
        <v>478</v>
      </c>
      <c r="C83" s="8" t="s">
        <v>9</v>
      </c>
      <c r="D83" s="14" t="s">
        <v>9</v>
      </c>
      <c r="E83" s="17">
        <v>0</v>
      </c>
    </row>
    <row r="84" spans="1:5" ht="21.75" x14ac:dyDescent="0.25">
      <c r="A84" s="5" t="s">
        <v>375</v>
      </c>
      <c r="B84" s="12" t="s">
        <v>479</v>
      </c>
      <c r="C84" s="8" t="s">
        <v>9</v>
      </c>
      <c r="D84" s="14" t="s">
        <v>9</v>
      </c>
      <c r="E84" s="17">
        <v>0</v>
      </c>
    </row>
    <row r="85" spans="1:5" ht="21.75" x14ac:dyDescent="0.25">
      <c r="A85" s="5" t="s">
        <v>377</v>
      </c>
      <c r="B85" s="12" t="s">
        <v>480</v>
      </c>
      <c r="C85" s="8" t="s">
        <v>9</v>
      </c>
      <c r="D85" s="14" t="s">
        <v>9</v>
      </c>
      <c r="E85" s="17">
        <v>0</v>
      </c>
    </row>
    <row r="86" spans="1:5" ht="42.75" x14ac:dyDescent="0.25">
      <c r="A86" s="5" t="s">
        <v>379</v>
      </c>
      <c r="B86" s="12" t="s">
        <v>481</v>
      </c>
      <c r="C86" s="8" t="s">
        <v>9</v>
      </c>
      <c r="D86" s="14" t="s">
        <v>9</v>
      </c>
      <c r="E86" s="17">
        <v>0</v>
      </c>
    </row>
    <row r="87" spans="1:5" ht="21.75" x14ac:dyDescent="0.25">
      <c r="A87" s="5" t="s">
        <v>387</v>
      </c>
      <c r="B87" s="12" t="s">
        <v>482</v>
      </c>
      <c r="C87" s="8" t="s">
        <v>9</v>
      </c>
      <c r="D87" s="14" t="s">
        <v>9</v>
      </c>
      <c r="E87" s="17">
        <v>0</v>
      </c>
    </row>
    <row r="88" spans="1:5" ht="32.25" x14ac:dyDescent="0.25">
      <c r="A88" s="5" t="s">
        <v>389</v>
      </c>
      <c r="B88" s="12" t="s">
        <v>483</v>
      </c>
      <c r="C88" s="8" t="s">
        <v>9</v>
      </c>
      <c r="D88" s="14" t="s">
        <v>9</v>
      </c>
      <c r="E88" s="17">
        <v>0</v>
      </c>
    </row>
    <row r="89" spans="1:5" ht="21.75" x14ac:dyDescent="0.25">
      <c r="A89" s="5" t="s">
        <v>409</v>
      </c>
      <c r="B89" s="12" t="s">
        <v>484</v>
      </c>
      <c r="C89" s="8" t="s">
        <v>9</v>
      </c>
      <c r="D89" s="14" t="s">
        <v>9</v>
      </c>
      <c r="E89" s="17">
        <v>0</v>
      </c>
    </row>
    <row r="90" spans="1:5" x14ac:dyDescent="0.25">
      <c r="A90" s="5" t="s">
        <v>391</v>
      </c>
      <c r="B90" s="12" t="s">
        <v>485</v>
      </c>
      <c r="C90" s="8" t="s">
        <v>9</v>
      </c>
      <c r="D90" s="14" t="s">
        <v>9</v>
      </c>
      <c r="E90" s="17">
        <v>0</v>
      </c>
    </row>
    <row r="91" spans="1:5" x14ac:dyDescent="0.25">
      <c r="A91" s="5" t="s">
        <v>437</v>
      </c>
      <c r="B91" s="12" t="s">
        <v>486</v>
      </c>
      <c r="C91" s="11">
        <v>997600</v>
      </c>
      <c r="D91" s="15">
        <v>997600</v>
      </c>
      <c r="E91" s="17">
        <f t="shared" ref="E91:E97" si="2">100/C91*D91</f>
        <v>100</v>
      </c>
    </row>
    <row r="92" spans="1:5" x14ac:dyDescent="0.25">
      <c r="A92" s="5" t="s">
        <v>468</v>
      </c>
      <c r="B92" s="12" t="s">
        <v>487</v>
      </c>
      <c r="C92" s="11">
        <v>997600</v>
      </c>
      <c r="D92" s="15">
        <v>997600</v>
      </c>
      <c r="E92" s="17">
        <f t="shared" si="2"/>
        <v>100</v>
      </c>
    </row>
    <row r="93" spans="1:5" ht="21.75" x14ac:dyDescent="0.25">
      <c r="A93" s="5" t="s">
        <v>488</v>
      </c>
      <c r="B93" s="12" t="s">
        <v>489</v>
      </c>
      <c r="C93" s="11">
        <v>5387039.4900000002</v>
      </c>
      <c r="D93" s="15">
        <v>5299433.13</v>
      </c>
      <c r="E93" s="17">
        <f t="shared" si="2"/>
        <v>98.37375686288128</v>
      </c>
    </row>
    <row r="94" spans="1:5" ht="32.25" x14ac:dyDescent="0.25">
      <c r="A94" s="5" t="s">
        <v>490</v>
      </c>
      <c r="B94" s="12" t="s">
        <v>491</v>
      </c>
      <c r="C94" s="11">
        <v>4369227.49</v>
      </c>
      <c r="D94" s="15">
        <v>4284621.13</v>
      </c>
      <c r="E94" s="17">
        <f t="shared" si="2"/>
        <v>98.063585377652188</v>
      </c>
    </row>
    <row r="95" spans="1:5" ht="53.25" x14ac:dyDescent="0.25">
      <c r="A95" s="5" t="s">
        <v>373</v>
      </c>
      <c r="B95" s="12" t="s">
        <v>492</v>
      </c>
      <c r="C95" s="11">
        <v>4235218.49</v>
      </c>
      <c r="D95" s="15">
        <v>4181386.13</v>
      </c>
      <c r="E95" s="17">
        <f t="shared" si="2"/>
        <v>98.728935469867565</v>
      </c>
    </row>
    <row r="96" spans="1:5" ht="21.75" x14ac:dyDescent="0.25">
      <c r="A96" s="5" t="s">
        <v>456</v>
      </c>
      <c r="B96" s="12" t="s">
        <v>493</v>
      </c>
      <c r="C96" s="11">
        <v>4235218.49</v>
      </c>
      <c r="D96" s="15">
        <v>4181386.13</v>
      </c>
      <c r="E96" s="17">
        <f>100/C96*D96</f>
        <v>98.728935469867565</v>
      </c>
    </row>
    <row r="97" spans="1:5" x14ac:dyDescent="0.25">
      <c r="A97" s="5" t="s">
        <v>494</v>
      </c>
      <c r="B97" s="12" t="s">
        <v>495</v>
      </c>
      <c r="C97" s="11">
        <v>3255384.52</v>
      </c>
      <c r="D97" s="15">
        <v>3214038.59</v>
      </c>
      <c r="E97" s="17">
        <f t="shared" si="2"/>
        <v>98.7299217728049</v>
      </c>
    </row>
    <row r="98" spans="1:5" ht="42.75" x14ac:dyDescent="0.25">
      <c r="A98" s="5" t="s">
        <v>496</v>
      </c>
      <c r="B98" s="12" t="s">
        <v>497</v>
      </c>
      <c r="C98" s="11">
        <v>979833.97</v>
      </c>
      <c r="D98" s="15">
        <v>967347.54</v>
      </c>
      <c r="E98" s="17">
        <f>100/C98*D98</f>
        <v>98.725658592955298</v>
      </c>
    </row>
    <row r="99" spans="1:5" ht="21.75" x14ac:dyDescent="0.25">
      <c r="A99" s="5" t="s">
        <v>387</v>
      </c>
      <c r="B99" s="12" t="s">
        <v>498</v>
      </c>
      <c r="C99" s="11">
        <v>134009</v>
      </c>
      <c r="D99" s="15">
        <v>103235</v>
      </c>
      <c r="E99" s="17">
        <f t="shared" ref="E99:E109" si="3">100/C99*D99</f>
        <v>77.035870725100551</v>
      </c>
    </row>
    <row r="100" spans="1:5" ht="32.25" x14ac:dyDescent="0.25">
      <c r="A100" s="5" t="s">
        <v>389</v>
      </c>
      <c r="B100" s="12" t="s">
        <v>499</v>
      </c>
      <c r="C100" s="11">
        <v>134009</v>
      </c>
      <c r="D100" s="15">
        <v>103235</v>
      </c>
      <c r="E100" s="17">
        <f t="shared" si="3"/>
        <v>77.035870725100551</v>
      </c>
    </row>
    <row r="101" spans="1:5" ht="21.75" x14ac:dyDescent="0.25">
      <c r="A101" s="5" t="s">
        <v>409</v>
      </c>
      <c r="B101" s="12" t="s">
        <v>500</v>
      </c>
      <c r="C101" s="11">
        <v>110000</v>
      </c>
      <c r="D101" s="15">
        <v>79226</v>
      </c>
      <c r="E101" s="17">
        <f t="shared" si="3"/>
        <v>72.023636363636371</v>
      </c>
    </row>
    <row r="102" spans="1:5" x14ac:dyDescent="0.25">
      <c r="A102" s="5" t="s">
        <v>391</v>
      </c>
      <c r="B102" s="12" t="s">
        <v>501</v>
      </c>
      <c r="C102" s="11">
        <v>24009</v>
      </c>
      <c r="D102" s="15">
        <v>24009</v>
      </c>
      <c r="E102" s="17">
        <f t="shared" si="3"/>
        <v>99.999999999999986</v>
      </c>
    </row>
    <row r="103" spans="1:5" x14ac:dyDescent="0.25">
      <c r="A103" s="5" t="s">
        <v>502</v>
      </c>
      <c r="B103" s="12" t="s">
        <v>503</v>
      </c>
      <c r="C103" s="11">
        <v>407812</v>
      </c>
      <c r="D103" s="15">
        <v>407812</v>
      </c>
      <c r="E103" s="17">
        <f t="shared" si="3"/>
        <v>100</v>
      </c>
    </row>
    <row r="104" spans="1:5" ht="21.75" x14ac:dyDescent="0.25">
      <c r="A104" s="5" t="s">
        <v>387</v>
      </c>
      <c r="B104" s="12" t="s">
        <v>504</v>
      </c>
      <c r="C104" s="8" t="s">
        <v>9</v>
      </c>
      <c r="D104" s="14" t="s">
        <v>9</v>
      </c>
      <c r="E104" s="17">
        <v>0</v>
      </c>
    </row>
    <row r="105" spans="1:5" ht="32.25" x14ac:dyDescent="0.25">
      <c r="A105" s="5" t="s">
        <v>389</v>
      </c>
      <c r="B105" s="12" t="s">
        <v>505</v>
      </c>
      <c r="C105" s="8" t="s">
        <v>9</v>
      </c>
      <c r="D105" s="14" t="s">
        <v>9</v>
      </c>
      <c r="E105" s="17">
        <v>0</v>
      </c>
    </row>
    <row r="106" spans="1:5" x14ac:dyDescent="0.25">
      <c r="A106" s="5" t="s">
        <v>391</v>
      </c>
      <c r="B106" s="12" t="s">
        <v>506</v>
      </c>
      <c r="C106" s="8" t="s">
        <v>9</v>
      </c>
      <c r="D106" s="14" t="s">
        <v>9</v>
      </c>
      <c r="E106" s="17">
        <v>0</v>
      </c>
    </row>
    <row r="107" spans="1:5" x14ac:dyDescent="0.25">
      <c r="A107" s="5" t="s">
        <v>437</v>
      </c>
      <c r="B107" s="12" t="s">
        <v>507</v>
      </c>
      <c r="C107" s="11">
        <v>407812</v>
      </c>
      <c r="D107" s="15">
        <v>407812</v>
      </c>
      <c r="E107" s="17">
        <f t="shared" si="3"/>
        <v>100</v>
      </c>
    </row>
    <row r="108" spans="1:5" x14ac:dyDescent="0.25">
      <c r="A108" s="5" t="s">
        <v>508</v>
      </c>
      <c r="B108" s="12" t="s">
        <v>509</v>
      </c>
      <c r="C108" s="11">
        <v>407812</v>
      </c>
      <c r="D108" s="15">
        <v>407812</v>
      </c>
      <c r="E108" s="17">
        <f t="shared" si="3"/>
        <v>100</v>
      </c>
    </row>
    <row r="109" spans="1:5" ht="42.75" x14ac:dyDescent="0.25">
      <c r="A109" s="5" t="s">
        <v>510</v>
      </c>
      <c r="B109" s="12" t="s">
        <v>511</v>
      </c>
      <c r="C109" s="11">
        <v>407812</v>
      </c>
      <c r="D109" s="15">
        <v>407812</v>
      </c>
      <c r="E109" s="17">
        <f t="shared" si="3"/>
        <v>100</v>
      </c>
    </row>
    <row r="110" spans="1:5" ht="21.75" x14ac:dyDescent="0.25">
      <c r="A110" s="5" t="s">
        <v>512</v>
      </c>
      <c r="B110" s="12" t="s">
        <v>513</v>
      </c>
      <c r="C110" s="11">
        <v>610000</v>
      </c>
      <c r="D110" s="15">
        <v>607000</v>
      </c>
      <c r="E110" s="17">
        <f>100/C110*D110</f>
        <v>99.508196721311478</v>
      </c>
    </row>
    <row r="111" spans="1:5" ht="21.75" x14ac:dyDescent="0.25">
      <c r="A111" s="5" t="s">
        <v>387</v>
      </c>
      <c r="B111" s="12" t="s">
        <v>514</v>
      </c>
      <c r="C111" s="11">
        <v>610000</v>
      </c>
      <c r="D111" s="15">
        <v>607000</v>
      </c>
      <c r="E111" s="17">
        <f t="shared" ref="E111:E131" si="4">100/C111*D111</f>
        <v>99.508196721311478</v>
      </c>
    </row>
    <row r="112" spans="1:5" ht="32.25" x14ac:dyDescent="0.25">
      <c r="A112" s="5" t="s">
        <v>389</v>
      </c>
      <c r="B112" s="12" t="s">
        <v>515</v>
      </c>
      <c r="C112" s="11">
        <v>610000</v>
      </c>
      <c r="D112" s="15">
        <v>607000</v>
      </c>
      <c r="E112" s="17">
        <f t="shared" si="4"/>
        <v>99.508196721311478</v>
      </c>
    </row>
    <row r="113" spans="1:5" x14ac:dyDescent="0.25">
      <c r="A113" s="5" t="s">
        <v>391</v>
      </c>
      <c r="B113" s="12" t="s">
        <v>516</v>
      </c>
      <c r="C113" s="11">
        <v>610000</v>
      </c>
      <c r="D113" s="15">
        <v>607000</v>
      </c>
      <c r="E113" s="17">
        <f t="shared" si="4"/>
        <v>99.508196721311478</v>
      </c>
    </row>
    <row r="114" spans="1:5" x14ac:dyDescent="0.25">
      <c r="A114" s="5" t="s">
        <v>517</v>
      </c>
      <c r="B114" s="12" t="s">
        <v>518</v>
      </c>
      <c r="C114" s="11">
        <v>53979723.170000002</v>
      </c>
      <c r="D114" s="15">
        <v>53001319.350000001</v>
      </c>
      <c r="E114" s="17">
        <f t="shared" si="4"/>
        <v>98.187460471187151</v>
      </c>
    </row>
    <row r="115" spans="1:5" x14ac:dyDescent="0.25">
      <c r="A115" s="5" t="s">
        <v>519</v>
      </c>
      <c r="B115" s="12" t="s">
        <v>520</v>
      </c>
      <c r="C115" s="11">
        <v>2718200</v>
      </c>
      <c r="D115" s="15">
        <v>2676296.7400000002</v>
      </c>
      <c r="E115" s="17">
        <f t="shared" si="4"/>
        <v>98.458418806563174</v>
      </c>
    </row>
    <row r="116" spans="1:5" ht="53.25" x14ac:dyDescent="0.25">
      <c r="A116" s="5" t="s">
        <v>373</v>
      </c>
      <c r="B116" s="12" t="s">
        <v>521</v>
      </c>
      <c r="C116" s="11">
        <v>2461660</v>
      </c>
      <c r="D116" s="15">
        <v>2445876.2000000002</v>
      </c>
      <c r="E116" s="17">
        <f t="shared" si="4"/>
        <v>99.358814783520074</v>
      </c>
    </row>
    <row r="117" spans="1:5" ht="21.75" x14ac:dyDescent="0.25">
      <c r="A117" s="5" t="s">
        <v>375</v>
      </c>
      <c r="B117" s="12" t="s">
        <v>522</v>
      </c>
      <c r="C117" s="11">
        <v>2461660</v>
      </c>
      <c r="D117" s="15">
        <v>2445876.2000000002</v>
      </c>
      <c r="E117" s="17">
        <f t="shared" si="4"/>
        <v>99.358814783520074</v>
      </c>
    </row>
    <row r="118" spans="1:5" ht="21.75" x14ac:dyDescent="0.25">
      <c r="A118" s="5" t="s">
        <v>377</v>
      </c>
      <c r="B118" s="12" t="s">
        <v>523</v>
      </c>
      <c r="C118" s="11">
        <v>1879876.67</v>
      </c>
      <c r="D118" s="15">
        <v>1879871.51</v>
      </c>
      <c r="E118" s="17">
        <f t="shared" si="4"/>
        <v>99.999725513908317</v>
      </c>
    </row>
    <row r="119" spans="1:5" ht="32.25" x14ac:dyDescent="0.25">
      <c r="A119" s="5" t="s">
        <v>404</v>
      </c>
      <c r="B119" s="12" t="s">
        <v>524</v>
      </c>
      <c r="C119" s="11">
        <v>17760</v>
      </c>
      <c r="D119" s="15">
        <v>1981.36</v>
      </c>
      <c r="E119" s="17">
        <f t="shared" si="4"/>
        <v>11.156306306306305</v>
      </c>
    </row>
    <row r="120" spans="1:5" ht="42.75" x14ac:dyDescent="0.25">
      <c r="A120" s="5" t="s">
        <v>379</v>
      </c>
      <c r="B120" s="12" t="s">
        <v>525</v>
      </c>
      <c r="C120" s="11">
        <v>564023.32999999996</v>
      </c>
      <c r="D120" s="15">
        <v>564023.32999999996</v>
      </c>
      <c r="E120" s="17">
        <f t="shared" si="4"/>
        <v>100</v>
      </c>
    </row>
    <row r="121" spans="1:5" ht="21.75" x14ac:dyDescent="0.25">
      <c r="A121" s="5" t="s">
        <v>387</v>
      </c>
      <c r="B121" s="12" t="s">
        <v>526</v>
      </c>
      <c r="C121" s="11">
        <v>256540</v>
      </c>
      <c r="D121" s="15">
        <v>230420.54</v>
      </c>
      <c r="E121" s="17">
        <f t="shared" si="4"/>
        <v>89.818562407421837</v>
      </c>
    </row>
    <row r="122" spans="1:5" ht="32.25" x14ac:dyDescent="0.25">
      <c r="A122" s="5" t="s">
        <v>389</v>
      </c>
      <c r="B122" s="12" t="s">
        <v>527</v>
      </c>
      <c r="C122" s="11">
        <v>256540</v>
      </c>
      <c r="D122" s="15">
        <v>230420.54</v>
      </c>
      <c r="E122" s="17">
        <f>100/C122*D122</f>
        <v>89.818562407421837</v>
      </c>
    </row>
    <row r="123" spans="1:5" ht="21.75" x14ac:dyDescent="0.25">
      <c r="A123" s="5" t="s">
        <v>409</v>
      </c>
      <c r="B123" s="12" t="s">
        <v>528</v>
      </c>
      <c r="C123" s="11">
        <v>94400</v>
      </c>
      <c r="D123" s="15">
        <v>94370</v>
      </c>
      <c r="E123" s="17">
        <f t="shared" si="4"/>
        <v>99.968220338983045</v>
      </c>
    </row>
    <row r="124" spans="1:5" x14ac:dyDescent="0.25">
      <c r="A124" s="5" t="s">
        <v>391</v>
      </c>
      <c r="B124" s="12" t="s">
        <v>529</v>
      </c>
      <c r="C124" s="11">
        <v>162140</v>
      </c>
      <c r="D124" s="15">
        <v>136050.54</v>
      </c>
      <c r="E124" s="17">
        <f t="shared" si="4"/>
        <v>83.909300604415932</v>
      </c>
    </row>
    <row r="125" spans="1:5" x14ac:dyDescent="0.25">
      <c r="A125" s="5" t="s">
        <v>530</v>
      </c>
      <c r="B125" s="12" t="s">
        <v>531</v>
      </c>
      <c r="C125" s="11">
        <v>9063257.3599999994</v>
      </c>
      <c r="D125" s="15">
        <v>8993970.0700000003</v>
      </c>
      <c r="E125" s="17">
        <f t="shared" si="4"/>
        <v>99.235514481738164</v>
      </c>
    </row>
    <row r="126" spans="1:5" x14ac:dyDescent="0.25">
      <c r="A126" s="5" t="s">
        <v>393</v>
      </c>
      <c r="B126" s="12" t="s">
        <v>532</v>
      </c>
      <c r="C126" s="11">
        <v>9063257.3599999994</v>
      </c>
      <c r="D126" s="15">
        <v>8993970.0700000003</v>
      </c>
      <c r="E126" s="17">
        <f t="shared" si="4"/>
        <v>99.235514481738164</v>
      </c>
    </row>
    <row r="127" spans="1:5" ht="42.75" x14ac:dyDescent="0.25">
      <c r="A127" s="5" t="s">
        <v>533</v>
      </c>
      <c r="B127" s="12" t="s">
        <v>534</v>
      </c>
      <c r="C127" s="11">
        <v>9063257.3599999994</v>
      </c>
      <c r="D127" s="15">
        <v>8993970.0700000003</v>
      </c>
      <c r="E127" s="17">
        <f t="shared" si="4"/>
        <v>99.235514481738164</v>
      </c>
    </row>
    <row r="128" spans="1:5" ht="42.75" x14ac:dyDescent="0.25">
      <c r="A128" s="5" t="s">
        <v>535</v>
      </c>
      <c r="B128" s="12" t="s">
        <v>536</v>
      </c>
      <c r="C128" s="11">
        <v>9063257.3599999994</v>
      </c>
      <c r="D128" s="15">
        <v>8993970.0700000003</v>
      </c>
      <c r="E128" s="17">
        <f t="shared" si="4"/>
        <v>99.235514481738164</v>
      </c>
    </row>
    <row r="129" spans="1:5" x14ac:dyDescent="0.25">
      <c r="A129" s="5" t="s">
        <v>537</v>
      </c>
      <c r="B129" s="12" t="s">
        <v>538</v>
      </c>
      <c r="C129" s="11">
        <v>15448700</v>
      </c>
      <c r="D129" s="15">
        <v>14999165.939999999</v>
      </c>
      <c r="E129" s="17">
        <f t="shared" si="4"/>
        <v>97.090149591875047</v>
      </c>
    </row>
    <row r="130" spans="1:5" ht="21.75" x14ac:dyDescent="0.25">
      <c r="A130" s="5" t="s">
        <v>387</v>
      </c>
      <c r="B130" s="12" t="s">
        <v>539</v>
      </c>
      <c r="C130" s="11">
        <v>82700</v>
      </c>
      <c r="D130" s="15">
        <v>82700</v>
      </c>
      <c r="E130" s="17">
        <f t="shared" si="4"/>
        <v>100</v>
      </c>
    </row>
    <row r="131" spans="1:5" ht="32.25" x14ac:dyDescent="0.25">
      <c r="A131" s="5" t="s">
        <v>389</v>
      </c>
      <c r="B131" s="12" t="s">
        <v>540</v>
      </c>
      <c r="C131" s="11">
        <v>82700</v>
      </c>
      <c r="D131" s="15">
        <v>82700</v>
      </c>
      <c r="E131" s="17">
        <f t="shared" si="4"/>
        <v>100</v>
      </c>
    </row>
    <row r="132" spans="1:5" x14ac:dyDescent="0.25">
      <c r="A132" s="5" t="s">
        <v>391</v>
      </c>
      <c r="B132" s="12" t="s">
        <v>541</v>
      </c>
      <c r="C132" s="11">
        <v>82700</v>
      </c>
      <c r="D132" s="15">
        <v>82700</v>
      </c>
      <c r="E132" s="17">
        <f>100/C132*D132</f>
        <v>100</v>
      </c>
    </row>
    <row r="133" spans="1:5" x14ac:dyDescent="0.25">
      <c r="A133" s="5" t="s">
        <v>437</v>
      </c>
      <c r="B133" s="12" t="s">
        <v>542</v>
      </c>
      <c r="C133" s="11">
        <v>15366000</v>
      </c>
      <c r="D133" s="15">
        <v>14916465.939999999</v>
      </c>
      <c r="E133" s="17">
        <f t="shared" ref="E133:E153" si="5">100/C133*D133</f>
        <v>97.074488741377067</v>
      </c>
    </row>
    <row r="134" spans="1:5" x14ac:dyDescent="0.25">
      <c r="A134" s="5" t="s">
        <v>508</v>
      </c>
      <c r="B134" s="12" t="s">
        <v>543</v>
      </c>
      <c r="C134" s="11">
        <v>15366000</v>
      </c>
      <c r="D134" s="15">
        <v>14916465.939999999</v>
      </c>
      <c r="E134" s="17">
        <f t="shared" si="5"/>
        <v>97.074488741377067</v>
      </c>
    </row>
    <row r="135" spans="1:5" ht="42.75" x14ac:dyDescent="0.25">
      <c r="A135" s="5" t="s">
        <v>510</v>
      </c>
      <c r="B135" s="12" t="s">
        <v>544</v>
      </c>
      <c r="C135" s="11">
        <v>14957400</v>
      </c>
      <c r="D135" s="15">
        <v>14916465.939999999</v>
      </c>
      <c r="E135" s="17">
        <f t="shared" si="5"/>
        <v>99.726329041143515</v>
      </c>
    </row>
    <row r="136" spans="1:5" x14ac:dyDescent="0.25">
      <c r="A136" s="5" t="s">
        <v>545</v>
      </c>
      <c r="B136" s="12" t="s">
        <v>546</v>
      </c>
      <c r="C136" s="11">
        <v>408600</v>
      </c>
      <c r="D136" s="14" t="s">
        <v>9</v>
      </c>
      <c r="E136" s="17">
        <v>0</v>
      </c>
    </row>
    <row r="137" spans="1:5" x14ac:dyDescent="0.25">
      <c r="A137" s="5" t="s">
        <v>547</v>
      </c>
      <c r="B137" s="12" t="s">
        <v>548</v>
      </c>
      <c r="C137" s="11">
        <v>677462.56</v>
      </c>
      <c r="D137" s="15">
        <v>677440</v>
      </c>
      <c r="E137" s="17">
        <f t="shared" si="5"/>
        <v>99.996669926674613</v>
      </c>
    </row>
    <row r="138" spans="1:5" ht="21.75" x14ac:dyDescent="0.25">
      <c r="A138" s="5" t="s">
        <v>387</v>
      </c>
      <c r="B138" s="12" t="s">
        <v>549</v>
      </c>
      <c r="C138" s="11">
        <v>677462.56</v>
      </c>
      <c r="D138" s="15">
        <v>677440</v>
      </c>
      <c r="E138" s="17">
        <f t="shared" si="5"/>
        <v>99.996669926674613</v>
      </c>
    </row>
    <row r="139" spans="1:5" ht="32.25" x14ac:dyDescent="0.25">
      <c r="A139" s="5" t="s">
        <v>389</v>
      </c>
      <c r="B139" s="12" t="s">
        <v>550</v>
      </c>
      <c r="C139" s="11">
        <v>677462.56</v>
      </c>
      <c r="D139" s="15">
        <v>677440</v>
      </c>
      <c r="E139" s="17">
        <f t="shared" si="5"/>
        <v>99.996669926674613</v>
      </c>
    </row>
    <row r="140" spans="1:5" x14ac:dyDescent="0.25">
      <c r="A140" s="5" t="s">
        <v>391</v>
      </c>
      <c r="B140" s="12" t="s">
        <v>551</v>
      </c>
      <c r="C140" s="11">
        <v>677462.56</v>
      </c>
      <c r="D140" s="15">
        <v>677440</v>
      </c>
      <c r="E140" s="17">
        <f t="shared" si="5"/>
        <v>99.996669926674613</v>
      </c>
    </row>
    <row r="141" spans="1:5" ht="21.75" x14ac:dyDescent="0.25">
      <c r="A141" s="5" t="s">
        <v>552</v>
      </c>
      <c r="B141" s="12" t="s">
        <v>553</v>
      </c>
      <c r="C141" s="11">
        <v>26072103.25</v>
      </c>
      <c r="D141" s="15">
        <v>25654446.600000001</v>
      </c>
      <c r="E141" s="17">
        <f t="shared" si="5"/>
        <v>98.398070742528219</v>
      </c>
    </row>
    <row r="142" spans="1:5" ht="21.75" x14ac:dyDescent="0.25">
      <c r="A142" s="5" t="s">
        <v>387</v>
      </c>
      <c r="B142" s="12" t="s">
        <v>554</v>
      </c>
      <c r="C142" s="11">
        <v>5134400</v>
      </c>
      <c r="D142" s="15">
        <v>5133800</v>
      </c>
      <c r="E142" s="17">
        <f t="shared" si="5"/>
        <v>99.988314116547215</v>
      </c>
    </row>
    <row r="143" spans="1:5" ht="32.25" x14ac:dyDescent="0.25">
      <c r="A143" s="5" t="s">
        <v>389</v>
      </c>
      <c r="B143" s="12" t="s">
        <v>555</v>
      </c>
      <c r="C143" s="11">
        <v>5134400</v>
      </c>
      <c r="D143" s="15">
        <v>5133800</v>
      </c>
      <c r="E143" s="17">
        <f t="shared" si="5"/>
        <v>99.988314116547215</v>
      </c>
    </row>
    <row r="144" spans="1:5" ht="42.75" x14ac:dyDescent="0.25">
      <c r="A144" s="5" t="s">
        <v>556</v>
      </c>
      <c r="B144" s="12" t="s">
        <v>557</v>
      </c>
      <c r="C144" s="11">
        <v>5134400</v>
      </c>
      <c r="D144" s="15">
        <v>5133800</v>
      </c>
      <c r="E144" s="17">
        <f>100/C144*D144</f>
        <v>99.988314116547215</v>
      </c>
    </row>
    <row r="145" spans="1:5" x14ac:dyDescent="0.25">
      <c r="A145" s="5" t="s">
        <v>393</v>
      </c>
      <c r="B145" s="12" t="s">
        <v>558</v>
      </c>
      <c r="C145" s="11">
        <v>20937703.25</v>
      </c>
      <c r="D145" s="15">
        <v>20520646.600000001</v>
      </c>
      <c r="E145" s="17">
        <f t="shared" si="5"/>
        <v>98.008106978018233</v>
      </c>
    </row>
    <row r="146" spans="1:5" ht="42.75" x14ac:dyDescent="0.25">
      <c r="A146" s="5" t="s">
        <v>533</v>
      </c>
      <c r="B146" s="12" t="s">
        <v>559</v>
      </c>
      <c r="C146" s="11">
        <v>20937703.25</v>
      </c>
      <c r="D146" s="15">
        <v>20520646.600000001</v>
      </c>
      <c r="E146" s="17">
        <f t="shared" si="5"/>
        <v>98.008106978018233</v>
      </c>
    </row>
    <row r="147" spans="1:5" ht="42.75" x14ac:dyDescent="0.25">
      <c r="A147" s="5" t="s">
        <v>535</v>
      </c>
      <c r="B147" s="12" t="s">
        <v>560</v>
      </c>
      <c r="C147" s="11">
        <v>20937703.25</v>
      </c>
      <c r="D147" s="15">
        <v>20520646.600000001</v>
      </c>
      <c r="E147" s="17">
        <f t="shared" si="5"/>
        <v>98.008106978018233</v>
      </c>
    </row>
    <row r="148" spans="1:5" x14ac:dyDescent="0.25">
      <c r="A148" s="5" t="s">
        <v>561</v>
      </c>
      <c r="B148" s="12" t="s">
        <v>562</v>
      </c>
      <c r="C148" s="11">
        <v>9800912.1999999993</v>
      </c>
      <c r="D148" s="15">
        <v>6862685.5199999996</v>
      </c>
      <c r="E148" s="17">
        <f t="shared" si="5"/>
        <v>70.02088560695401</v>
      </c>
    </row>
    <row r="149" spans="1:5" x14ac:dyDescent="0.25">
      <c r="A149" s="5" t="s">
        <v>563</v>
      </c>
      <c r="B149" s="12" t="s">
        <v>564</v>
      </c>
      <c r="C149" s="8" t="s">
        <v>9</v>
      </c>
      <c r="D149" s="14" t="s">
        <v>9</v>
      </c>
      <c r="E149" s="17">
        <v>0</v>
      </c>
    </row>
    <row r="150" spans="1:5" ht="21.75" x14ac:dyDescent="0.25">
      <c r="A150" s="5" t="s">
        <v>565</v>
      </c>
      <c r="B150" s="12" t="s">
        <v>566</v>
      </c>
      <c r="C150" s="8" t="s">
        <v>9</v>
      </c>
      <c r="D150" s="14" t="s">
        <v>9</v>
      </c>
      <c r="E150" s="17">
        <v>0</v>
      </c>
    </row>
    <row r="151" spans="1:5" x14ac:dyDescent="0.25">
      <c r="A151" s="5" t="s">
        <v>567</v>
      </c>
      <c r="B151" s="12" t="s">
        <v>568</v>
      </c>
      <c r="C151" s="8" t="s">
        <v>9</v>
      </c>
      <c r="D151" s="14" t="s">
        <v>9</v>
      </c>
      <c r="E151" s="17">
        <v>0</v>
      </c>
    </row>
    <row r="152" spans="1:5" ht="32.25" x14ac:dyDescent="0.25">
      <c r="A152" s="5" t="s">
        <v>569</v>
      </c>
      <c r="B152" s="12" t="s">
        <v>570</v>
      </c>
      <c r="C152" s="8" t="s">
        <v>9</v>
      </c>
      <c r="D152" s="14" t="s">
        <v>9</v>
      </c>
      <c r="E152" s="17">
        <v>0</v>
      </c>
    </row>
    <row r="153" spans="1:5" x14ac:dyDescent="0.25">
      <c r="A153" s="5" t="s">
        <v>571</v>
      </c>
      <c r="B153" s="12" t="s">
        <v>572</v>
      </c>
      <c r="C153" s="11">
        <v>4363000</v>
      </c>
      <c r="D153" s="15">
        <v>2363000</v>
      </c>
      <c r="E153" s="17">
        <f t="shared" si="5"/>
        <v>54.159981663992667</v>
      </c>
    </row>
    <row r="154" spans="1:5" ht="53.25" x14ac:dyDescent="0.25">
      <c r="A154" s="5" t="s">
        <v>373</v>
      </c>
      <c r="B154" s="12" t="s">
        <v>573</v>
      </c>
      <c r="C154" s="8" t="s">
        <v>9</v>
      </c>
      <c r="D154" s="14" t="s">
        <v>9</v>
      </c>
      <c r="E154" s="17">
        <v>0</v>
      </c>
    </row>
    <row r="155" spans="1:5" ht="21.75" x14ac:dyDescent="0.25">
      <c r="A155" s="5" t="s">
        <v>456</v>
      </c>
      <c r="B155" s="12" t="s">
        <v>574</v>
      </c>
      <c r="C155" s="8" t="s">
        <v>9</v>
      </c>
      <c r="D155" s="14" t="s">
        <v>9</v>
      </c>
      <c r="E155" s="17">
        <v>0</v>
      </c>
    </row>
    <row r="156" spans="1:5" x14ac:dyDescent="0.25">
      <c r="A156" s="5" t="s">
        <v>494</v>
      </c>
      <c r="B156" s="12" t="s">
        <v>575</v>
      </c>
      <c r="C156" s="8" t="s">
        <v>9</v>
      </c>
      <c r="D156" s="14" t="s">
        <v>9</v>
      </c>
      <c r="E156" s="17">
        <v>0</v>
      </c>
    </row>
    <row r="157" spans="1:5" ht="42.75" x14ac:dyDescent="0.25">
      <c r="A157" s="5" t="s">
        <v>496</v>
      </c>
      <c r="B157" s="12" t="s">
        <v>576</v>
      </c>
      <c r="C157" s="8" t="s">
        <v>9</v>
      </c>
      <c r="D157" s="14" t="s">
        <v>9</v>
      </c>
      <c r="E157" s="17">
        <v>0</v>
      </c>
    </row>
    <row r="158" spans="1:5" ht="21.75" x14ac:dyDescent="0.25">
      <c r="A158" s="5" t="s">
        <v>387</v>
      </c>
      <c r="B158" s="12" t="s">
        <v>577</v>
      </c>
      <c r="C158" s="11">
        <v>2000000</v>
      </c>
      <c r="D158" s="14" t="s">
        <v>9</v>
      </c>
      <c r="E158" s="17">
        <v>0</v>
      </c>
    </row>
    <row r="159" spans="1:5" ht="32.25" x14ac:dyDescent="0.25">
      <c r="A159" s="5" t="s">
        <v>389</v>
      </c>
      <c r="B159" s="12" t="s">
        <v>578</v>
      </c>
      <c r="C159" s="11">
        <v>2000000</v>
      </c>
      <c r="D159" s="14" t="s">
        <v>9</v>
      </c>
      <c r="E159" s="17">
        <v>0</v>
      </c>
    </row>
    <row r="160" spans="1:5" ht="32.25" x14ac:dyDescent="0.25">
      <c r="A160" s="5" t="s">
        <v>411</v>
      </c>
      <c r="B160" s="12" t="s">
        <v>579</v>
      </c>
      <c r="C160" s="11">
        <v>2000000</v>
      </c>
      <c r="D160" s="14" t="s">
        <v>9</v>
      </c>
      <c r="E160" s="17">
        <v>0</v>
      </c>
    </row>
    <row r="161" spans="1:5" x14ac:dyDescent="0.25">
      <c r="A161" s="5" t="s">
        <v>391</v>
      </c>
      <c r="B161" s="12" t="s">
        <v>580</v>
      </c>
      <c r="C161" s="8" t="s">
        <v>9</v>
      </c>
      <c r="D161" s="14" t="s">
        <v>9</v>
      </c>
      <c r="E161" s="17">
        <v>0</v>
      </c>
    </row>
    <row r="162" spans="1:5" x14ac:dyDescent="0.25">
      <c r="A162" s="5" t="s">
        <v>393</v>
      </c>
      <c r="B162" s="12" t="s">
        <v>581</v>
      </c>
      <c r="C162" s="11">
        <v>2363000</v>
      </c>
      <c r="D162" s="15">
        <v>2363000</v>
      </c>
      <c r="E162" s="17">
        <f t="shared" ref="E162:E168" si="6">100/C162*D162</f>
        <v>100</v>
      </c>
    </row>
    <row r="163" spans="1:5" ht="42.75" x14ac:dyDescent="0.25">
      <c r="A163" s="5" t="s">
        <v>533</v>
      </c>
      <c r="B163" s="12" t="s">
        <v>582</v>
      </c>
      <c r="C163" s="11">
        <v>2363000</v>
      </c>
      <c r="D163" s="15">
        <v>2363000</v>
      </c>
      <c r="E163" s="17">
        <f t="shared" si="6"/>
        <v>100</v>
      </c>
    </row>
    <row r="164" spans="1:5" ht="42.75" x14ac:dyDescent="0.25">
      <c r="A164" s="5" t="s">
        <v>535</v>
      </c>
      <c r="B164" s="12" t="s">
        <v>583</v>
      </c>
      <c r="C164" s="11">
        <v>2363000</v>
      </c>
      <c r="D164" s="15">
        <v>2363000</v>
      </c>
      <c r="E164" s="17">
        <f t="shared" si="6"/>
        <v>100</v>
      </c>
    </row>
    <row r="165" spans="1:5" x14ac:dyDescent="0.25">
      <c r="A165" s="5" t="s">
        <v>395</v>
      </c>
      <c r="B165" s="12" t="s">
        <v>584</v>
      </c>
      <c r="C165" s="8" t="s">
        <v>9</v>
      </c>
      <c r="D165" s="14" t="s">
        <v>9</v>
      </c>
      <c r="E165" s="17">
        <v>0</v>
      </c>
    </row>
    <row r="166" spans="1:5" x14ac:dyDescent="0.25">
      <c r="A166" s="5" t="s">
        <v>420</v>
      </c>
      <c r="B166" s="12" t="s">
        <v>585</v>
      </c>
      <c r="C166" s="8" t="s">
        <v>9</v>
      </c>
      <c r="D166" s="14" t="s">
        <v>9</v>
      </c>
      <c r="E166" s="17">
        <v>0</v>
      </c>
    </row>
    <row r="167" spans="1:5" x14ac:dyDescent="0.25">
      <c r="A167" s="5" t="s">
        <v>397</v>
      </c>
      <c r="B167" s="12" t="s">
        <v>586</v>
      </c>
      <c r="C167" s="8" t="s">
        <v>9</v>
      </c>
      <c r="D167" s="14" t="s">
        <v>9</v>
      </c>
      <c r="E167" s="17">
        <v>0</v>
      </c>
    </row>
    <row r="168" spans="1:5" x14ac:dyDescent="0.25">
      <c r="A168" s="5" t="s">
        <v>587</v>
      </c>
      <c r="B168" s="12" t="s">
        <v>588</v>
      </c>
      <c r="C168" s="11">
        <v>1984900</v>
      </c>
      <c r="D168" s="15">
        <v>1579724.99</v>
      </c>
      <c r="E168" s="17">
        <f t="shared" si="6"/>
        <v>79.58713234923674</v>
      </c>
    </row>
    <row r="169" spans="1:5" ht="53.25" x14ac:dyDescent="0.25">
      <c r="A169" s="5" t="s">
        <v>373</v>
      </c>
      <c r="B169" s="12" t="s">
        <v>589</v>
      </c>
      <c r="C169" s="8" t="s">
        <v>9</v>
      </c>
      <c r="D169" s="14" t="s">
        <v>9</v>
      </c>
      <c r="E169" s="17">
        <v>0</v>
      </c>
    </row>
    <row r="170" spans="1:5" ht="21.75" x14ac:dyDescent="0.25">
      <c r="A170" s="5" t="s">
        <v>456</v>
      </c>
      <c r="B170" s="12" t="s">
        <v>590</v>
      </c>
      <c r="C170" s="8" t="s">
        <v>9</v>
      </c>
      <c r="D170" s="14" t="s">
        <v>9</v>
      </c>
      <c r="E170" s="17">
        <v>0</v>
      </c>
    </row>
    <row r="171" spans="1:5" x14ac:dyDescent="0.25">
      <c r="A171" s="5" t="s">
        <v>494</v>
      </c>
      <c r="B171" s="12" t="s">
        <v>591</v>
      </c>
      <c r="C171" s="8" t="s">
        <v>9</v>
      </c>
      <c r="D171" s="14" t="s">
        <v>9</v>
      </c>
      <c r="E171" s="17">
        <v>0</v>
      </c>
    </row>
    <row r="172" spans="1:5" ht="42.75" x14ac:dyDescent="0.25">
      <c r="A172" s="5" t="s">
        <v>496</v>
      </c>
      <c r="B172" s="12" t="s">
        <v>592</v>
      </c>
      <c r="C172" s="8" t="s">
        <v>9</v>
      </c>
      <c r="D172" s="14" t="s">
        <v>9</v>
      </c>
      <c r="E172" s="17">
        <v>0</v>
      </c>
    </row>
    <row r="173" spans="1:5" ht="21.75" x14ac:dyDescent="0.25">
      <c r="A173" s="5" t="s">
        <v>387</v>
      </c>
      <c r="B173" s="12" t="s">
        <v>593</v>
      </c>
      <c r="C173" s="8" t="s">
        <v>9</v>
      </c>
      <c r="D173" s="14" t="s">
        <v>9</v>
      </c>
      <c r="E173" s="17">
        <v>0</v>
      </c>
    </row>
    <row r="174" spans="1:5" ht="32.25" x14ac:dyDescent="0.25">
      <c r="A174" s="5" t="s">
        <v>389</v>
      </c>
      <c r="B174" s="12" t="s">
        <v>594</v>
      </c>
      <c r="C174" s="8" t="s">
        <v>9</v>
      </c>
      <c r="D174" s="14" t="s">
        <v>9</v>
      </c>
      <c r="E174" s="17">
        <v>0</v>
      </c>
    </row>
    <row r="175" spans="1:5" x14ac:dyDescent="0.25">
      <c r="A175" s="5" t="s">
        <v>391</v>
      </c>
      <c r="B175" s="12" t="s">
        <v>595</v>
      </c>
      <c r="C175" s="8" t="s">
        <v>9</v>
      </c>
      <c r="D175" s="14" t="s">
        <v>9</v>
      </c>
      <c r="E175" s="17">
        <v>0</v>
      </c>
    </row>
    <row r="176" spans="1:5" ht="42.75" x14ac:dyDescent="0.25">
      <c r="A176" s="5" t="s">
        <v>556</v>
      </c>
      <c r="B176" s="12" t="s">
        <v>596</v>
      </c>
      <c r="C176" s="8" t="s">
        <v>9</v>
      </c>
      <c r="D176" s="14" t="s">
        <v>9</v>
      </c>
      <c r="E176" s="17">
        <v>0</v>
      </c>
    </row>
    <row r="177" spans="1:5" x14ac:dyDescent="0.25">
      <c r="A177" s="5" t="s">
        <v>437</v>
      </c>
      <c r="B177" s="12" t="s">
        <v>597</v>
      </c>
      <c r="C177" s="11">
        <v>1984900</v>
      </c>
      <c r="D177" s="15">
        <v>1579724.99</v>
      </c>
      <c r="E177" s="17">
        <f t="shared" ref="E177:E204" si="7">100/C177*D177</f>
        <v>79.58713234923674</v>
      </c>
    </row>
    <row r="178" spans="1:5" x14ac:dyDescent="0.25">
      <c r="A178" s="5" t="s">
        <v>508</v>
      </c>
      <c r="B178" s="12" t="s">
        <v>598</v>
      </c>
      <c r="C178" s="11">
        <v>1984900</v>
      </c>
      <c r="D178" s="15">
        <v>1579724.99</v>
      </c>
      <c r="E178" s="17">
        <f t="shared" si="7"/>
        <v>79.58713234923674</v>
      </c>
    </row>
    <row r="179" spans="1:5" ht="42.75" x14ac:dyDescent="0.25">
      <c r="A179" s="5" t="s">
        <v>510</v>
      </c>
      <c r="B179" s="12" t="s">
        <v>599</v>
      </c>
      <c r="C179" s="11">
        <v>1984900</v>
      </c>
      <c r="D179" s="15">
        <v>1579724.99</v>
      </c>
      <c r="E179" s="17">
        <f t="shared" si="7"/>
        <v>79.58713234923674</v>
      </c>
    </row>
    <row r="180" spans="1:5" ht="21.75" x14ac:dyDescent="0.25">
      <c r="A180" s="5" t="s">
        <v>600</v>
      </c>
      <c r="B180" s="12" t="s">
        <v>601</v>
      </c>
      <c r="C180" s="11">
        <v>3453012.2</v>
      </c>
      <c r="D180" s="15">
        <v>2919960.53</v>
      </c>
      <c r="E180" s="17">
        <f t="shared" si="7"/>
        <v>84.56270528091386</v>
      </c>
    </row>
    <row r="181" spans="1:5" ht="21.75" x14ac:dyDescent="0.25">
      <c r="A181" s="5" t="s">
        <v>387</v>
      </c>
      <c r="B181" s="12" t="s">
        <v>602</v>
      </c>
      <c r="C181" s="11">
        <v>3453012.2</v>
      </c>
      <c r="D181" s="15">
        <v>2919960.53</v>
      </c>
      <c r="E181" s="17">
        <f t="shared" si="7"/>
        <v>84.56270528091386</v>
      </c>
    </row>
    <row r="182" spans="1:5" ht="32.25" x14ac:dyDescent="0.25">
      <c r="A182" s="5" t="s">
        <v>389</v>
      </c>
      <c r="B182" s="12" t="s">
        <v>603</v>
      </c>
      <c r="C182" s="11">
        <v>3453012.2</v>
      </c>
      <c r="D182" s="15">
        <v>2919960.53</v>
      </c>
      <c r="E182" s="17">
        <f t="shared" si="7"/>
        <v>84.56270528091386</v>
      </c>
    </row>
    <row r="183" spans="1:5" ht="32.25" x14ac:dyDescent="0.25">
      <c r="A183" s="5" t="s">
        <v>411</v>
      </c>
      <c r="B183" s="12" t="s">
        <v>604</v>
      </c>
      <c r="C183" s="11">
        <v>3453012.2</v>
      </c>
      <c r="D183" s="15">
        <v>2919960.53</v>
      </c>
      <c r="E183" s="17">
        <f t="shared" si="7"/>
        <v>84.56270528091386</v>
      </c>
    </row>
    <row r="184" spans="1:5" x14ac:dyDescent="0.25">
      <c r="A184" s="5" t="s">
        <v>391</v>
      </c>
      <c r="B184" s="12" t="s">
        <v>605</v>
      </c>
      <c r="C184" s="8" t="s">
        <v>9</v>
      </c>
      <c r="D184" s="14" t="s">
        <v>9</v>
      </c>
      <c r="E184" s="17">
        <v>0</v>
      </c>
    </row>
    <row r="185" spans="1:5" x14ac:dyDescent="0.25">
      <c r="A185" s="5" t="s">
        <v>606</v>
      </c>
      <c r="B185" s="12" t="s">
        <v>607</v>
      </c>
      <c r="C185" s="11">
        <v>322050</v>
      </c>
      <c r="D185" s="15">
        <v>317549.99</v>
      </c>
      <c r="E185" s="17">
        <f>100/C185*D185</f>
        <v>98.602698338767269</v>
      </c>
    </row>
    <row r="186" spans="1:5" ht="21.75" x14ac:dyDescent="0.25">
      <c r="A186" s="5" t="s">
        <v>608</v>
      </c>
      <c r="B186" s="12" t="s">
        <v>609</v>
      </c>
      <c r="C186" s="11">
        <v>317550</v>
      </c>
      <c r="D186" s="15">
        <v>317549.99</v>
      </c>
      <c r="E186" s="17">
        <f t="shared" si="7"/>
        <v>99.999996850889616</v>
      </c>
    </row>
    <row r="187" spans="1:5" ht="53.25" x14ac:dyDescent="0.25">
      <c r="A187" s="5" t="s">
        <v>373</v>
      </c>
      <c r="B187" s="12" t="s">
        <v>610</v>
      </c>
      <c r="C187" s="11">
        <v>41110</v>
      </c>
      <c r="D187" s="15">
        <v>41109.99</v>
      </c>
      <c r="E187" s="17">
        <f t="shared" si="7"/>
        <v>99.999975675018248</v>
      </c>
    </row>
    <row r="188" spans="1:5" ht="21.75" x14ac:dyDescent="0.25">
      <c r="A188" s="5" t="s">
        <v>375</v>
      </c>
      <c r="B188" s="12" t="s">
        <v>611</v>
      </c>
      <c r="C188" s="11">
        <v>41110</v>
      </c>
      <c r="D188" s="15">
        <v>41109.99</v>
      </c>
      <c r="E188" s="17">
        <f t="shared" si="7"/>
        <v>99.999975675018248</v>
      </c>
    </row>
    <row r="189" spans="1:5" ht="21.75" x14ac:dyDescent="0.25">
      <c r="A189" s="5" t="s">
        <v>377</v>
      </c>
      <c r="B189" s="12" t="s">
        <v>612</v>
      </c>
      <c r="C189" s="11">
        <v>31574.5</v>
      </c>
      <c r="D189" s="15">
        <v>31574.5</v>
      </c>
      <c r="E189" s="17">
        <f t="shared" si="7"/>
        <v>100</v>
      </c>
    </row>
    <row r="190" spans="1:5" ht="42.75" x14ac:dyDescent="0.25">
      <c r="A190" s="5" t="s">
        <v>379</v>
      </c>
      <c r="B190" s="12" t="s">
        <v>613</v>
      </c>
      <c r="C190" s="11">
        <v>9535.5</v>
      </c>
      <c r="D190" s="15">
        <v>9535.49</v>
      </c>
      <c r="E190" s="17">
        <f t="shared" si="7"/>
        <v>99.999895128729477</v>
      </c>
    </row>
    <row r="191" spans="1:5" ht="21.75" x14ac:dyDescent="0.25">
      <c r="A191" s="5" t="s">
        <v>387</v>
      </c>
      <c r="B191" s="12" t="s">
        <v>614</v>
      </c>
      <c r="C191" s="11">
        <v>276440</v>
      </c>
      <c r="D191" s="15">
        <v>276440</v>
      </c>
      <c r="E191" s="17">
        <f t="shared" si="7"/>
        <v>100</v>
      </c>
    </row>
    <row r="192" spans="1:5" ht="32.25" x14ac:dyDescent="0.25">
      <c r="A192" s="5" t="s">
        <v>389</v>
      </c>
      <c r="B192" s="12" t="s">
        <v>615</v>
      </c>
      <c r="C192" s="11">
        <v>276440</v>
      </c>
      <c r="D192" s="15">
        <v>276440</v>
      </c>
      <c r="E192" s="17">
        <f t="shared" si="7"/>
        <v>100</v>
      </c>
    </row>
    <row r="193" spans="1:5" x14ac:dyDescent="0.25">
      <c r="A193" s="5" t="s">
        <v>391</v>
      </c>
      <c r="B193" s="12" t="s">
        <v>616</v>
      </c>
      <c r="C193" s="11">
        <v>276440</v>
      </c>
      <c r="D193" s="15">
        <v>276440</v>
      </c>
      <c r="E193" s="17">
        <f t="shared" si="7"/>
        <v>100</v>
      </c>
    </row>
    <row r="194" spans="1:5" ht="21.75" x14ac:dyDescent="0.25">
      <c r="A194" s="5" t="s">
        <v>617</v>
      </c>
      <c r="B194" s="12" t="s">
        <v>618</v>
      </c>
      <c r="C194" s="11">
        <v>4500</v>
      </c>
      <c r="D194" s="14" t="s">
        <v>9</v>
      </c>
      <c r="E194" s="17">
        <v>0</v>
      </c>
    </row>
    <row r="195" spans="1:5" ht="21.75" x14ac:dyDescent="0.25">
      <c r="A195" s="5" t="s">
        <v>387</v>
      </c>
      <c r="B195" s="12" t="s">
        <v>619</v>
      </c>
      <c r="C195" s="11">
        <v>4500</v>
      </c>
      <c r="D195" s="14" t="s">
        <v>9</v>
      </c>
      <c r="E195" s="17">
        <v>0</v>
      </c>
    </row>
    <row r="196" spans="1:5" ht="32.25" x14ac:dyDescent="0.25">
      <c r="A196" s="5" t="s">
        <v>389</v>
      </c>
      <c r="B196" s="12" t="s">
        <v>620</v>
      </c>
      <c r="C196" s="11">
        <v>4500</v>
      </c>
      <c r="D196" s="14" t="s">
        <v>9</v>
      </c>
      <c r="E196" s="17">
        <v>0</v>
      </c>
    </row>
    <row r="197" spans="1:5" x14ac:dyDescent="0.25">
      <c r="A197" s="5" t="s">
        <v>391</v>
      </c>
      <c r="B197" s="12" t="s">
        <v>621</v>
      </c>
      <c r="C197" s="11">
        <v>4500</v>
      </c>
      <c r="D197" s="14" t="s">
        <v>9</v>
      </c>
      <c r="E197" s="17">
        <v>0</v>
      </c>
    </row>
    <row r="198" spans="1:5" x14ac:dyDescent="0.25">
      <c r="A198" s="5" t="s">
        <v>622</v>
      </c>
      <c r="B198" s="12" t="s">
        <v>623</v>
      </c>
      <c r="C198" s="11">
        <v>296049712.69999999</v>
      </c>
      <c r="D198" s="15">
        <v>295617384.94999999</v>
      </c>
      <c r="E198" s="17">
        <f t="shared" si="7"/>
        <v>99.853967853555019</v>
      </c>
    </row>
    <row r="199" spans="1:5" x14ac:dyDescent="0.25">
      <c r="A199" s="5" t="s">
        <v>624</v>
      </c>
      <c r="B199" s="12" t="s">
        <v>625</v>
      </c>
      <c r="C199" s="11">
        <v>52716604.079999998</v>
      </c>
      <c r="D199" s="15">
        <v>52716603.509999998</v>
      </c>
      <c r="E199" s="17">
        <f t="shared" si="7"/>
        <v>99.999998918746741</v>
      </c>
    </row>
    <row r="200" spans="1:5" ht="32.25" x14ac:dyDescent="0.25">
      <c r="A200" s="5" t="s">
        <v>626</v>
      </c>
      <c r="B200" s="12" t="s">
        <v>627</v>
      </c>
      <c r="C200" s="11">
        <v>52716604.079999998</v>
      </c>
      <c r="D200" s="15">
        <v>52716603.509999998</v>
      </c>
      <c r="E200" s="17">
        <f t="shared" si="7"/>
        <v>99.999998918746741</v>
      </c>
    </row>
    <row r="201" spans="1:5" x14ac:dyDescent="0.25">
      <c r="A201" s="5" t="s">
        <v>628</v>
      </c>
      <c r="B201" s="12" t="s">
        <v>629</v>
      </c>
      <c r="C201" s="11">
        <v>52716604.079999998</v>
      </c>
      <c r="D201" s="15">
        <v>52716603.509999998</v>
      </c>
      <c r="E201" s="17">
        <f t="shared" si="7"/>
        <v>99.999998918746741</v>
      </c>
    </row>
    <row r="202" spans="1:5" ht="53.25" x14ac:dyDescent="0.25">
      <c r="A202" s="5" t="s">
        <v>630</v>
      </c>
      <c r="B202" s="12" t="s">
        <v>631</v>
      </c>
      <c r="C202" s="11">
        <v>52156405.079999998</v>
      </c>
      <c r="D202" s="15">
        <v>52156404.509999998</v>
      </c>
      <c r="E202" s="17">
        <f t="shared" si="7"/>
        <v>99.999998907133275</v>
      </c>
    </row>
    <row r="203" spans="1:5" x14ac:dyDescent="0.25">
      <c r="A203" s="5" t="s">
        <v>632</v>
      </c>
      <c r="B203" s="12" t="s">
        <v>633</v>
      </c>
      <c r="C203" s="11">
        <v>560199</v>
      </c>
      <c r="D203" s="15">
        <v>560199</v>
      </c>
      <c r="E203" s="17">
        <f t="shared" si="7"/>
        <v>100</v>
      </c>
    </row>
    <row r="204" spans="1:5" x14ac:dyDescent="0.25">
      <c r="A204" s="5" t="s">
        <v>634</v>
      </c>
      <c r="B204" s="12" t="s">
        <v>635</v>
      </c>
      <c r="C204" s="11">
        <v>204016613.62</v>
      </c>
      <c r="D204" s="15">
        <v>203835585.86000001</v>
      </c>
      <c r="E204" s="17">
        <f t="shared" si="7"/>
        <v>99.911268128223526</v>
      </c>
    </row>
    <row r="205" spans="1:5" ht="32.25" x14ac:dyDescent="0.25">
      <c r="A205" s="5" t="s">
        <v>626</v>
      </c>
      <c r="B205" s="12" t="s">
        <v>636</v>
      </c>
      <c r="C205" s="11">
        <v>204016613.62</v>
      </c>
      <c r="D205" s="15">
        <v>203835585.86000001</v>
      </c>
      <c r="E205" s="17">
        <f>100/C205*D205</f>
        <v>99.911268128223526</v>
      </c>
    </row>
    <row r="206" spans="1:5" x14ac:dyDescent="0.25">
      <c r="A206" s="5" t="s">
        <v>628</v>
      </c>
      <c r="B206" s="12" t="s">
        <v>637</v>
      </c>
      <c r="C206" s="11">
        <v>204016613.62</v>
      </c>
      <c r="D206" s="15">
        <v>203835585.86000001</v>
      </c>
      <c r="E206" s="17">
        <f t="shared" ref="E206:E241" si="8">100/C206*D206</f>
        <v>99.911268128223526</v>
      </c>
    </row>
    <row r="207" spans="1:5" ht="53.25" x14ac:dyDescent="0.25">
      <c r="A207" s="5" t="s">
        <v>630</v>
      </c>
      <c r="B207" s="12" t="s">
        <v>638</v>
      </c>
      <c r="C207" s="11">
        <v>194984603.19</v>
      </c>
      <c r="D207" s="15">
        <v>194984603.19</v>
      </c>
      <c r="E207" s="17">
        <f t="shared" si="8"/>
        <v>99.999999999999986</v>
      </c>
    </row>
    <row r="208" spans="1:5" x14ac:dyDescent="0.25">
      <c r="A208" s="5" t="s">
        <v>632</v>
      </c>
      <c r="B208" s="12" t="s">
        <v>639</v>
      </c>
      <c r="C208" s="11">
        <v>9032010.4299999997</v>
      </c>
      <c r="D208" s="15">
        <v>8850982.6699999999</v>
      </c>
      <c r="E208" s="17">
        <f t="shared" si="8"/>
        <v>97.995709134715867</v>
      </c>
    </row>
    <row r="209" spans="1:5" x14ac:dyDescent="0.25">
      <c r="A209" s="5" t="s">
        <v>640</v>
      </c>
      <c r="B209" s="12" t="s">
        <v>641</v>
      </c>
      <c r="C209" s="11">
        <v>11623990</v>
      </c>
      <c r="D209" s="15">
        <v>11623990</v>
      </c>
      <c r="E209" s="17">
        <f t="shared" si="8"/>
        <v>100</v>
      </c>
    </row>
    <row r="210" spans="1:5" ht="32.25" x14ac:dyDescent="0.25">
      <c r="A210" s="5" t="s">
        <v>626</v>
      </c>
      <c r="B210" s="12" t="s">
        <v>642</v>
      </c>
      <c r="C210" s="11">
        <v>11623990</v>
      </c>
      <c r="D210" s="15">
        <v>11623990</v>
      </c>
      <c r="E210" s="17">
        <f t="shared" si="8"/>
        <v>100</v>
      </c>
    </row>
    <row r="211" spans="1:5" x14ac:dyDescent="0.25">
      <c r="A211" s="5" t="s">
        <v>628</v>
      </c>
      <c r="B211" s="12" t="s">
        <v>643</v>
      </c>
      <c r="C211" s="11">
        <v>11623990</v>
      </c>
      <c r="D211" s="15">
        <v>11623990</v>
      </c>
      <c r="E211" s="17">
        <f t="shared" si="8"/>
        <v>100</v>
      </c>
    </row>
    <row r="212" spans="1:5" ht="53.25" x14ac:dyDescent="0.25">
      <c r="A212" s="5" t="s">
        <v>630</v>
      </c>
      <c r="B212" s="12" t="s">
        <v>644</v>
      </c>
      <c r="C212" s="11">
        <v>11623990</v>
      </c>
      <c r="D212" s="15">
        <v>11623990</v>
      </c>
      <c r="E212" s="17">
        <f t="shared" si="8"/>
        <v>100</v>
      </c>
    </row>
    <row r="213" spans="1:5" x14ac:dyDescent="0.25">
      <c r="A213" s="5" t="s">
        <v>645</v>
      </c>
      <c r="B213" s="12" t="s">
        <v>646</v>
      </c>
      <c r="C213" s="11">
        <v>2349675</v>
      </c>
      <c r="D213" s="15">
        <v>2349643</v>
      </c>
      <c r="E213" s="17">
        <f t="shared" si="8"/>
        <v>99.998638109525771</v>
      </c>
    </row>
    <row r="214" spans="1:5" ht="21.75" x14ac:dyDescent="0.25">
      <c r="A214" s="5" t="s">
        <v>387</v>
      </c>
      <c r="B214" s="12" t="s">
        <v>647</v>
      </c>
      <c r="C214" s="11">
        <v>83085</v>
      </c>
      <c r="D214" s="15">
        <v>83053</v>
      </c>
      <c r="E214" s="17">
        <f t="shared" si="8"/>
        <v>99.961485225973405</v>
      </c>
    </row>
    <row r="215" spans="1:5" ht="32.25" x14ac:dyDescent="0.25">
      <c r="A215" s="5" t="s">
        <v>389</v>
      </c>
      <c r="B215" s="12" t="s">
        <v>648</v>
      </c>
      <c r="C215" s="11">
        <v>83085</v>
      </c>
      <c r="D215" s="15">
        <v>83053</v>
      </c>
      <c r="E215" s="17">
        <f t="shared" si="8"/>
        <v>99.961485225973405</v>
      </c>
    </row>
    <row r="216" spans="1:5" x14ac:dyDescent="0.25">
      <c r="A216" s="5" t="s">
        <v>391</v>
      </c>
      <c r="B216" s="12" t="s">
        <v>649</v>
      </c>
      <c r="C216" s="11">
        <v>83085</v>
      </c>
      <c r="D216" s="15">
        <v>83053</v>
      </c>
      <c r="E216" s="17">
        <f t="shared" si="8"/>
        <v>99.961485225973405</v>
      </c>
    </row>
    <row r="217" spans="1:5" ht="32.25" x14ac:dyDescent="0.25">
      <c r="A217" s="5" t="s">
        <v>626</v>
      </c>
      <c r="B217" s="12" t="s">
        <v>650</v>
      </c>
      <c r="C217" s="11">
        <v>2266590</v>
      </c>
      <c r="D217" s="15">
        <v>2266590</v>
      </c>
      <c r="E217" s="17">
        <f>100/C217*D217</f>
        <v>100</v>
      </c>
    </row>
    <row r="218" spans="1:5" x14ac:dyDescent="0.25">
      <c r="A218" s="5" t="s">
        <v>628</v>
      </c>
      <c r="B218" s="12" t="s">
        <v>651</v>
      </c>
      <c r="C218" s="11">
        <v>2266590</v>
      </c>
      <c r="D218" s="15">
        <v>2266590</v>
      </c>
      <c r="E218" s="17">
        <f t="shared" si="8"/>
        <v>100</v>
      </c>
    </row>
    <row r="219" spans="1:5" ht="53.25" x14ac:dyDescent="0.25">
      <c r="A219" s="5" t="s">
        <v>630</v>
      </c>
      <c r="B219" s="12" t="s">
        <v>652</v>
      </c>
      <c r="C219" s="11">
        <v>2216590</v>
      </c>
      <c r="D219" s="15">
        <v>2216590</v>
      </c>
      <c r="E219" s="17">
        <f t="shared" si="8"/>
        <v>100</v>
      </c>
    </row>
    <row r="220" spans="1:5" x14ac:dyDescent="0.25">
      <c r="A220" s="5" t="s">
        <v>632</v>
      </c>
      <c r="B220" s="12" t="s">
        <v>653</v>
      </c>
      <c r="C220" s="11">
        <v>50000</v>
      </c>
      <c r="D220" s="15">
        <v>50000</v>
      </c>
      <c r="E220" s="17">
        <f t="shared" si="8"/>
        <v>100</v>
      </c>
    </row>
    <row r="221" spans="1:5" x14ac:dyDescent="0.25">
      <c r="A221" s="5" t="s">
        <v>654</v>
      </c>
      <c r="B221" s="12" t="s">
        <v>655</v>
      </c>
      <c r="C221" s="11">
        <v>25342830</v>
      </c>
      <c r="D221" s="15">
        <v>25091562.579999998</v>
      </c>
      <c r="E221" s="17">
        <f t="shared" si="8"/>
        <v>99.008526593123179</v>
      </c>
    </row>
    <row r="222" spans="1:5" ht="53.25" x14ac:dyDescent="0.25">
      <c r="A222" s="5" t="s">
        <v>373</v>
      </c>
      <c r="B222" s="12" t="s">
        <v>656</v>
      </c>
      <c r="C222" s="11">
        <v>21102730.32</v>
      </c>
      <c r="D222" s="15">
        <v>21055801.59</v>
      </c>
      <c r="E222" s="17">
        <f t="shared" si="8"/>
        <v>99.777617733400476</v>
      </c>
    </row>
    <row r="223" spans="1:5" ht="21.75" x14ac:dyDescent="0.25">
      <c r="A223" s="5" t="s">
        <v>456</v>
      </c>
      <c r="B223" s="12" t="s">
        <v>657</v>
      </c>
      <c r="C223" s="11">
        <v>17022921.079999998</v>
      </c>
      <c r="D223" s="15">
        <v>16976963.329999998</v>
      </c>
      <c r="E223" s="17">
        <f t="shared" si="8"/>
        <v>99.730024302033598</v>
      </c>
    </row>
    <row r="224" spans="1:5" x14ac:dyDescent="0.25">
      <c r="A224" s="5" t="s">
        <v>494</v>
      </c>
      <c r="B224" s="12" t="s">
        <v>658</v>
      </c>
      <c r="C224" s="11">
        <v>13119383.15</v>
      </c>
      <c r="D224" s="15">
        <v>13102170.74</v>
      </c>
      <c r="E224" s="17">
        <f t="shared" si="8"/>
        <v>99.868801682188845</v>
      </c>
    </row>
    <row r="225" spans="1:5" ht="21.75" x14ac:dyDescent="0.25">
      <c r="A225" s="5" t="s">
        <v>458</v>
      </c>
      <c r="B225" s="12" t="s">
        <v>659</v>
      </c>
      <c r="C225" s="11">
        <v>26900</v>
      </c>
      <c r="D225" s="15">
        <v>22410</v>
      </c>
      <c r="E225" s="17">
        <f t="shared" si="8"/>
        <v>83.3085501858736</v>
      </c>
    </row>
    <row r="226" spans="1:5" ht="42.75" x14ac:dyDescent="0.25">
      <c r="A226" s="5" t="s">
        <v>496</v>
      </c>
      <c r="B226" s="12" t="s">
        <v>660</v>
      </c>
      <c r="C226" s="11">
        <v>3876637.93</v>
      </c>
      <c r="D226" s="15">
        <v>3852382.59</v>
      </c>
      <c r="E226" s="17">
        <f t="shared" si="8"/>
        <v>99.374320211534425</v>
      </c>
    </row>
    <row r="227" spans="1:5" ht="21.75" x14ac:dyDescent="0.25">
      <c r="A227" s="5" t="s">
        <v>375</v>
      </c>
      <c r="B227" s="12" t="s">
        <v>661</v>
      </c>
      <c r="C227" s="11">
        <v>4079809.24</v>
      </c>
      <c r="D227" s="15">
        <v>4078838.26</v>
      </c>
      <c r="E227" s="17">
        <f>100/C227*D227</f>
        <v>99.976200357838295</v>
      </c>
    </row>
    <row r="228" spans="1:5" ht="21.75" x14ac:dyDescent="0.25">
      <c r="A228" s="5" t="s">
        <v>377</v>
      </c>
      <c r="B228" s="12" t="s">
        <v>662</v>
      </c>
      <c r="C228" s="11">
        <v>3140037.22</v>
      </c>
      <c r="D228" s="15">
        <v>3139170.83</v>
      </c>
      <c r="E228" s="17">
        <f t="shared" si="8"/>
        <v>99.972408288841862</v>
      </c>
    </row>
    <row r="229" spans="1:5" ht="32.25" x14ac:dyDescent="0.25">
      <c r="A229" s="5" t="s">
        <v>404</v>
      </c>
      <c r="B229" s="12" t="s">
        <v>663</v>
      </c>
      <c r="C229" s="11">
        <v>2000</v>
      </c>
      <c r="D229" s="15">
        <v>1895.9</v>
      </c>
      <c r="E229" s="17">
        <f t="shared" si="8"/>
        <v>94.795000000000016</v>
      </c>
    </row>
    <row r="230" spans="1:5" ht="42.75" x14ac:dyDescent="0.25">
      <c r="A230" s="5" t="s">
        <v>379</v>
      </c>
      <c r="B230" s="12" t="s">
        <v>664</v>
      </c>
      <c r="C230" s="11">
        <v>937772.02</v>
      </c>
      <c r="D230" s="15">
        <v>937771.53</v>
      </c>
      <c r="E230" s="17">
        <f t="shared" si="8"/>
        <v>99.99994774849435</v>
      </c>
    </row>
    <row r="231" spans="1:5" ht="21.75" x14ac:dyDescent="0.25">
      <c r="A231" s="5" t="s">
        <v>387</v>
      </c>
      <c r="B231" s="12" t="s">
        <v>665</v>
      </c>
      <c r="C231" s="11">
        <v>4163128.68</v>
      </c>
      <c r="D231" s="15">
        <v>3961249.16</v>
      </c>
      <c r="E231" s="17">
        <f t="shared" si="8"/>
        <v>95.150773960703035</v>
      </c>
    </row>
    <row r="232" spans="1:5" ht="32.25" x14ac:dyDescent="0.25">
      <c r="A232" s="5" t="s">
        <v>389</v>
      </c>
      <c r="B232" s="12" t="s">
        <v>666</v>
      </c>
      <c r="C232" s="11">
        <v>4163128.68</v>
      </c>
      <c r="D232" s="15">
        <v>3961249.16</v>
      </c>
      <c r="E232" s="17">
        <f t="shared" si="8"/>
        <v>95.150773960703035</v>
      </c>
    </row>
    <row r="233" spans="1:5" ht="21.75" x14ac:dyDescent="0.25">
      <c r="A233" s="5" t="s">
        <v>409</v>
      </c>
      <c r="B233" s="12" t="s">
        <v>667</v>
      </c>
      <c r="C233" s="11">
        <v>257382</v>
      </c>
      <c r="D233" s="15">
        <v>230834.16</v>
      </c>
      <c r="E233" s="17">
        <f t="shared" si="8"/>
        <v>89.685432547730613</v>
      </c>
    </row>
    <row r="234" spans="1:5" x14ac:dyDescent="0.25">
      <c r="A234" s="5" t="s">
        <v>391</v>
      </c>
      <c r="B234" s="12" t="s">
        <v>668</v>
      </c>
      <c r="C234" s="11">
        <v>3905746.68</v>
      </c>
      <c r="D234" s="15">
        <v>3730415</v>
      </c>
      <c r="E234" s="17">
        <f t="shared" si="8"/>
        <v>95.510930575763808</v>
      </c>
    </row>
    <row r="235" spans="1:5" ht="21.75" x14ac:dyDescent="0.25">
      <c r="A235" s="5" t="s">
        <v>669</v>
      </c>
      <c r="B235" s="12" t="s">
        <v>670</v>
      </c>
      <c r="C235" s="11">
        <v>60000</v>
      </c>
      <c r="D235" s="15">
        <v>60000</v>
      </c>
      <c r="E235" s="17">
        <f t="shared" si="8"/>
        <v>100</v>
      </c>
    </row>
    <row r="236" spans="1:5" x14ac:dyDescent="0.25">
      <c r="A236" s="5" t="s">
        <v>671</v>
      </c>
      <c r="B236" s="12" t="s">
        <v>672</v>
      </c>
      <c r="C236" s="11">
        <v>60000</v>
      </c>
      <c r="D236" s="15">
        <v>60000</v>
      </c>
      <c r="E236" s="17">
        <f t="shared" si="8"/>
        <v>100</v>
      </c>
    </row>
    <row r="237" spans="1:5" x14ac:dyDescent="0.25">
      <c r="A237" s="5" t="s">
        <v>393</v>
      </c>
      <c r="B237" s="12" t="s">
        <v>673</v>
      </c>
      <c r="C237" s="11">
        <v>16971</v>
      </c>
      <c r="D237" s="15">
        <v>14511.83</v>
      </c>
      <c r="E237" s="17">
        <f t="shared" si="8"/>
        <v>85.509575157621825</v>
      </c>
    </row>
    <row r="238" spans="1:5" x14ac:dyDescent="0.25">
      <c r="A238" s="5" t="s">
        <v>395</v>
      </c>
      <c r="B238" s="12" t="s">
        <v>674</v>
      </c>
      <c r="C238" s="11">
        <v>16971</v>
      </c>
      <c r="D238" s="15">
        <v>14511.83</v>
      </c>
      <c r="E238" s="17">
        <f t="shared" si="8"/>
        <v>85.509575157621825</v>
      </c>
    </row>
    <row r="239" spans="1:5" x14ac:dyDescent="0.25">
      <c r="A239" s="5" t="s">
        <v>397</v>
      </c>
      <c r="B239" s="12" t="s">
        <v>675</v>
      </c>
      <c r="C239" s="11">
        <v>16971</v>
      </c>
      <c r="D239" s="15">
        <v>14511.83</v>
      </c>
      <c r="E239" s="17">
        <f>100/C239*D239</f>
        <v>85.509575157621825</v>
      </c>
    </row>
    <row r="240" spans="1:5" x14ac:dyDescent="0.25">
      <c r="A240" s="5" t="s">
        <v>676</v>
      </c>
      <c r="B240" s="12" t="s">
        <v>677</v>
      </c>
      <c r="C240" s="11">
        <v>64616724</v>
      </c>
      <c r="D240" s="15">
        <v>64611908.579999998</v>
      </c>
      <c r="E240" s="17">
        <f t="shared" si="8"/>
        <v>99.992547718760846</v>
      </c>
    </row>
    <row r="241" spans="1:5" x14ac:dyDescent="0.25">
      <c r="A241" s="5" t="s">
        <v>678</v>
      </c>
      <c r="B241" s="12" t="s">
        <v>679</v>
      </c>
      <c r="C241" s="11">
        <v>47794295.960000001</v>
      </c>
      <c r="D241" s="15">
        <v>47794295.960000001</v>
      </c>
      <c r="E241" s="17">
        <f t="shared" si="8"/>
        <v>99.999999999999986</v>
      </c>
    </row>
    <row r="242" spans="1:5" x14ac:dyDescent="0.25">
      <c r="A242" s="5" t="s">
        <v>437</v>
      </c>
      <c r="B242" s="12" t="s">
        <v>680</v>
      </c>
      <c r="C242" s="8" t="s">
        <v>9</v>
      </c>
      <c r="D242" s="14" t="s">
        <v>9</v>
      </c>
      <c r="E242" s="17">
        <v>0</v>
      </c>
    </row>
    <row r="243" spans="1:5" x14ac:dyDescent="0.25">
      <c r="A243" s="5" t="s">
        <v>319</v>
      </c>
      <c r="B243" s="12" t="s">
        <v>681</v>
      </c>
      <c r="C243" s="8" t="s">
        <v>9</v>
      </c>
      <c r="D243" s="14" t="s">
        <v>9</v>
      </c>
      <c r="E243" s="17">
        <v>0</v>
      </c>
    </row>
    <row r="244" spans="1:5" ht="32.25" x14ac:dyDescent="0.25">
      <c r="A244" s="5" t="s">
        <v>626</v>
      </c>
      <c r="B244" s="12" t="s">
        <v>682</v>
      </c>
      <c r="C244" s="11">
        <v>47794295.960000001</v>
      </c>
      <c r="D244" s="15">
        <v>47794295.960000001</v>
      </c>
      <c r="E244" s="17">
        <f>100/C244*D244</f>
        <v>99.999999999999986</v>
      </c>
    </row>
    <row r="245" spans="1:5" x14ac:dyDescent="0.25">
      <c r="A245" s="5" t="s">
        <v>628</v>
      </c>
      <c r="B245" s="12" t="s">
        <v>683</v>
      </c>
      <c r="C245" s="11">
        <v>47794295.960000001</v>
      </c>
      <c r="D245" s="15">
        <v>47794295.960000001</v>
      </c>
      <c r="E245" s="17">
        <f t="shared" ref="E245:E263" si="9">100/C245*D245</f>
        <v>99.999999999999986</v>
      </c>
    </row>
    <row r="246" spans="1:5" ht="53.25" x14ac:dyDescent="0.25">
      <c r="A246" s="5" t="s">
        <v>630</v>
      </c>
      <c r="B246" s="12" t="s">
        <v>684</v>
      </c>
      <c r="C246" s="11">
        <v>45660910.32</v>
      </c>
      <c r="D246" s="15">
        <v>45660910.32</v>
      </c>
      <c r="E246" s="17">
        <f t="shared" si="9"/>
        <v>100</v>
      </c>
    </row>
    <row r="247" spans="1:5" x14ac:dyDescent="0.25">
      <c r="A247" s="5" t="s">
        <v>632</v>
      </c>
      <c r="B247" s="12" t="s">
        <v>685</v>
      </c>
      <c r="C247" s="11">
        <v>2133385.64</v>
      </c>
      <c r="D247" s="15">
        <v>2133385.64</v>
      </c>
      <c r="E247" s="17">
        <f t="shared" si="9"/>
        <v>100</v>
      </c>
    </row>
    <row r="248" spans="1:5" ht="21.75" x14ac:dyDescent="0.25">
      <c r="A248" s="5" t="s">
        <v>686</v>
      </c>
      <c r="B248" s="12" t="s">
        <v>687</v>
      </c>
      <c r="C248" s="11">
        <v>16822428.039999999</v>
      </c>
      <c r="D248" s="15">
        <v>16817612.620000001</v>
      </c>
      <c r="E248" s="17">
        <f t="shared" si="9"/>
        <v>99.971375000157238</v>
      </c>
    </row>
    <row r="249" spans="1:5" ht="53.25" x14ac:dyDescent="0.25">
      <c r="A249" s="5" t="s">
        <v>373</v>
      </c>
      <c r="B249" s="12" t="s">
        <v>688</v>
      </c>
      <c r="C249" s="11">
        <v>15772124.720000001</v>
      </c>
      <c r="D249" s="15">
        <v>15771918.710000001</v>
      </c>
      <c r="E249" s="17">
        <f t="shared" si="9"/>
        <v>99.998693834827847</v>
      </c>
    </row>
    <row r="250" spans="1:5" ht="21.75" x14ac:dyDescent="0.25">
      <c r="A250" s="5" t="s">
        <v>456</v>
      </c>
      <c r="B250" s="12" t="s">
        <v>689</v>
      </c>
      <c r="C250" s="11">
        <v>12325569.68</v>
      </c>
      <c r="D250" s="15">
        <v>12325567.199999999</v>
      </c>
      <c r="E250" s="17">
        <f t="shared" si="9"/>
        <v>99.99997987922616</v>
      </c>
    </row>
    <row r="251" spans="1:5" x14ac:dyDescent="0.25">
      <c r="A251" s="5" t="s">
        <v>494</v>
      </c>
      <c r="B251" s="12" t="s">
        <v>690</v>
      </c>
      <c r="C251" s="11">
        <v>9509361.7200000007</v>
      </c>
      <c r="D251" s="15">
        <v>9509360.2200000007</v>
      </c>
      <c r="E251" s="17">
        <f t="shared" si="9"/>
        <v>99.999984226070637</v>
      </c>
    </row>
    <row r="252" spans="1:5" ht="21.75" x14ac:dyDescent="0.25">
      <c r="A252" s="5" t="s">
        <v>458</v>
      </c>
      <c r="B252" s="12" t="s">
        <v>691</v>
      </c>
      <c r="C252" s="11">
        <v>480</v>
      </c>
      <c r="D252" s="15">
        <v>480</v>
      </c>
      <c r="E252" s="17">
        <f t="shared" si="9"/>
        <v>100</v>
      </c>
    </row>
    <row r="253" spans="1:5" ht="42.75" x14ac:dyDescent="0.25">
      <c r="A253" s="5" t="s">
        <v>496</v>
      </c>
      <c r="B253" s="12" t="s">
        <v>692</v>
      </c>
      <c r="C253" s="11">
        <v>2815727.96</v>
      </c>
      <c r="D253" s="15">
        <v>2815726.98</v>
      </c>
      <c r="E253" s="17">
        <f t="shared" si="9"/>
        <v>99.999965195501332</v>
      </c>
    </row>
    <row r="254" spans="1:5" ht="21.75" x14ac:dyDescent="0.25">
      <c r="A254" s="5" t="s">
        <v>375</v>
      </c>
      <c r="B254" s="12" t="s">
        <v>693</v>
      </c>
      <c r="C254" s="11">
        <v>3446555.04</v>
      </c>
      <c r="D254" s="15">
        <v>3446351.51</v>
      </c>
      <c r="E254" s="17">
        <f t="shared" si="9"/>
        <v>99.994094683020052</v>
      </c>
    </row>
    <row r="255" spans="1:5" ht="21.75" x14ac:dyDescent="0.25">
      <c r="A255" s="5" t="s">
        <v>377</v>
      </c>
      <c r="B255" s="12" t="s">
        <v>694</v>
      </c>
      <c r="C255" s="11">
        <v>2643194</v>
      </c>
      <c r="D255" s="15">
        <v>2643192.4700000002</v>
      </c>
      <c r="E255" s="17">
        <f t="shared" si="9"/>
        <v>99.999942115486036</v>
      </c>
    </row>
    <row r="256" spans="1:5" ht="32.25" x14ac:dyDescent="0.25">
      <c r="A256" s="5" t="s">
        <v>404</v>
      </c>
      <c r="B256" s="12" t="s">
        <v>695</v>
      </c>
      <c r="C256" s="11">
        <v>2950</v>
      </c>
      <c r="D256" s="15">
        <v>2750</v>
      </c>
      <c r="E256" s="17">
        <f>100/C256*D256</f>
        <v>93.220338983050851</v>
      </c>
    </row>
    <row r="257" spans="1:5" ht="42.75" x14ac:dyDescent="0.25">
      <c r="A257" s="5" t="s">
        <v>379</v>
      </c>
      <c r="B257" s="12" t="s">
        <v>696</v>
      </c>
      <c r="C257" s="11">
        <v>800411.04</v>
      </c>
      <c r="D257" s="15">
        <v>800409.04</v>
      </c>
      <c r="E257" s="17">
        <f t="shared" si="9"/>
        <v>99.999750128384036</v>
      </c>
    </row>
    <row r="258" spans="1:5" ht="21.75" x14ac:dyDescent="0.25">
      <c r="A258" s="5" t="s">
        <v>387</v>
      </c>
      <c r="B258" s="12" t="s">
        <v>697</v>
      </c>
      <c r="C258" s="11">
        <v>1035519</v>
      </c>
      <c r="D258" s="15">
        <v>1033404.37</v>
      </c>
      <c r="E258" s="17">
        <f t="shared" si="9"/>
        <v>99.795790323499617</v>
      </c>
    </row>
    <row r="259" spans="1:5" ht="32.25" x14ac:dyDescent="0.25">
      <c r="A259" s="5" t="s">
        <v>389</v>
      </c>
      <c r="B259" s="12" t="s">
        <v>698</v>
      </c>
      <c r="C259" s="11">
        <v>1035519</v>
      </c>
      <c r="D259" s="15">
        <v>1033404.37</v>
      </c>
      <c r="E259" s="17">
        <f t="shared" si="9"/>
        <v>99.795790323499617</v>
      </c>
    </row>
    <row r="260" spans="1:5" ht="21.75" x14ac:dyDescent="0.25">
      <c r="A260" s="5" t="s">
        <v>409</v>
      </c>
      <c r="B260" s="12" t="s">
        <v>699</v>
      </c>
      <c r="C260" s="11">
        <v>143559.73000000001</v>
      </c>
      <c r="D260" s="15">
        <v>143559.73000000001</v>
      </c>
      <c r="E260" s="17">
        <f t="shared" si="9"/>
        <v>100</v>
      </c>
    </row>
    <row r="261" spans="1:5" x14ac:dyDescent="0.25">
      <c r="A261" s="5" t="s">
        <v>391</v>
      </c>
      <c r="B261" s="12" t="s">
        <v>700</v>
      </c>
      <c r="C261" s="11">
        <v>891959.27</v>
      </c>
      <c r="D261" s="15">
        <v>889844.64</v>
      </c>
      <c r="E261" s="17">
        <f t="shared" si="9"/>
        <v>99.762923031227658</v>
      </c>
    </row>
    <row r="262" spans="1:5" x14ac:dyDescent="0.25">
      <c r="A262" s="5" t="s">
        <v>393</v>
      </c>
      <c r="B262" s="12" t="s">
        <v>701</v>
      </c>
      <c r="C262" s="11">
        <v>14784.32</v>
      </c>
      <c r="D262" s="15">
        <v>12289.54</v>
      </c>
      <c r="E262" s="17">
        <f t="shared" si="9"/>
        <v>83.125500530291561</v>
      </c>
    </row>
    <row r="263" spans="1:5" x14ac:dyDescent="0.25">
      <c r="A263" s="5" t="s">
        <v>395</v>
      </c>
      <c r="B263" s="12" t="s">
        <v>702</v>
      </c>
      <c r="C263" s="11">
        <v>14784.32</v>
      </c>
      <c r="D263" s="15">
        <v>12289.54</v>
      </c>
      <c r="E263" s="17">
        <f t="shared" si="9"/>
        <v>83.125500530291561</v>
      </c>
    </row>
    <row r="264" spans="1:5" x14ac:dyDescent="0.25">
      <c r="A264" s="5" t="s">
        <v>420</v>
      </c>
      <c r="B264" s="12" t="s">
        <v>703</v>
      </c>
      <c r="C264" s="11">
        <v>13769.87</v>
      </c>
      <c r="D264" s="15">
        <v>12269.87</v>
      </c>
      <c r="E264" s="17">
        <f>100/C264*D264</f>
        <v>89.106650970561091</v>
      </c>
    </row>
    <row r="265" spans="1:5" x14ac:dyDescent="0.25">
      <c r="A265" s="5" t="s">
        <v>397</v>
      </c>
      <c r="B265" s="12" t="s">
        <v>704</v>
      </c>
      <c r="C265" s="11">
        <v>1014.45</v>
      </c>
      <c r="D265" s="15">
        <v>19.670000000000002</v>
      </c>
      <c r="E265" s="17">
        <f t="shared" ref="E265:E285" si="10">100/C265*D265</f>
        <v>1.9389817142293857</v>
      </c>
    </row>
    <row r="266" spans="1:5" x14ac:dyDescent="0.25">
      <c r="A266" s="5" t="s">
        <v>705</v>
      </c>
      <c r="B266" s="12" t="s">
        <v>706</v>
      </c>
      <c r="C266" s="11">
        <v>115784</v>
      </c>
      <c r="D266" s="15">
        <v>98600</v>
      </c>
      <c r="E266" s="17">
        <f t="shared" si="10"/>
        <v>85.158571132453531</v>
      </c>
    </row>
    <row r="267" spans="1:5" x14ac:dyDescent="0.25">
      <c r="A267" s="5" t="s">
        <v>707</v>
      </c>
      <c r="B267" s="12" t="s">
        <v>708</v>
      </c>
      <c r="C267" s="11">
        <v>115784</v>
      </c>
      <c r="D267" s="15">
        <v>98600</v>
      </c>
      <c r="E267" s="17">
        <f t="shared" si="10"/>
        <v>85.158571132453531</v>
      </c>
    </row>
    <row r="268" spans="1:5" ht="21.75" x14ac:dyDescent="0.25">
      <c r="A268" s="5" t="s">
        <v>387</v>
      </c>
      <c r="B268" s="12" t="s">
        <v>709</v>
      </c>
      <c r="C268" s="11">
        <v>51384</v>
      </c>
      <c r="D268" s="15">
        <v>49300</v>
      </c>
      <c r="E268" s="17">
        <f t="shared" si="10"/>
        <v>95.944262805542579</v>
      </c>
    </row>
    <row r="269" spans="1:5" ht="32.25" x14ac:dyDescent="0.25">
      <c r="A269" s="5" t="s">
        <v>389</v>
      </c>
      <c r="B269" s="12" t="s">
        <v>710</v>
      </c>
      <c r="C269" s="11">
        <v>51384</v>
      </c>
      <c r="D269" s="15">
        <v>49300</v>
      </c>
      <c r="E269" s="17">
        <f t="shared" si="10"/>
        <v>95.944262805542579</v>
      </c>
    </row>
    <row r="270" spans="1:5" x14ac:dyDescent="0.25">
      <c r="A270" s="5" t="s">
        <v>391</v>
      </c>
      <c r="B270" s="12" t="s">
        <v>711</v>
      </c>
      <c r="C270" s="11">
        <v>51384</v>
      </c>
      <c r="D270" s="15">
        <v>49300</v>
      </c>
      <c r="E270" s="17">
        <f t="shared" si="10"/>
        <v>95.944262805542579</v>
      </c>
    </row>
    <row r="271" spans="1:5" x14ac:dyDescent="0.25">
      <c r="A271" s="5" t="s">
        <v>437</v>
      </c>
      <c r="B271" s="12" t="s">
        <v>712</v>
      </c>
      <c r="C271" s="11">
        <v>64400</v>
      </c>
      <c r="D271" s="15">
        <v>49300</v>
      </c>
      <c r="E271" s="17">
        <f t="shared" si="10"/>
        <v>76.552795031055894</v>
      </c>
    </row>
    <row r="272" spans="1:5" x14ac:dyDescent="0.25">
      <c r="A272" s="5" t="s">
        <v>508</v>
      </c>
      <c r="B272" s="12" t="s">
        <v>713</v>
      </c>
      <c r="C272" s="11">
        <v>64400</v>
      </c>
      <c r="D272" s="15">
        <v>49300</v>
      </c>
      <c r="E272" s="17">
        <f t="shared" si="10"/>
        <v>76.552795031055894</v>
      </c>
    </row>
    <row r="273" spans="1:5" ht="42.75" x14ac:dyDescent="0.25">
      <c r="A273" s="5" t="s">
        <v>510</v>
      </c>
      <c r="B273" s="12" t="s">
        <v>714</v>
      </c>
      <c r="C273" s="11">
        <v>64400</v>
      </c>
      <c r="D273" s="15">
        <v>49300</v>
      </c>
      <c r="E273" s="17">
        <f t="shared" si="10"/>
        <v>76.552795031055894</v>
      </c>
    </row>
    <row r="274" spans="1:5" x14ac:dyDescent="0.25">
      <c r="A274" s="5" t="s">
        <v>319</v>
      </c>
      <c r="B274" s="12" t="s">
        <v>715</v>
      </c>
      <c r="C274" s="8" t="s">
        <v>9</v>
      </c>
      <c r="D274" s="14" t="s">
        <v>9</v>
      </c>
      <c r="E274" s="17">
        <v>0</v>
      </c>
    </row>
    <row r="275" spans="1:5" x14ac:dyDescent="0.25">
      <c r="A275" s="5" t="s">
        <v>716</v>
      </c>
      <c r="B275" s="12" t="s">
        <v>717</v>
      </c>
      <c r="C275" s="11">
        <v>16545647.08</v>
      </c>
      <c r="D275" s="15">
        <v>16333750.98</v>
      </c>
      <c r="E275" s="17">
        <f t="shared" si="10"/>
        <v>98.71932418855873</v>
      </c>
    </row>
    <row r="276" spans="1:5" x14ac:dyDescent="0.25">
      <c r="A276" s="5" t="s">
        <v>718</v>
      </c>
      <c r="B276" s="12" t="s">
        <v>719</v>
      </c>
      <c r="C276" s="11">
        <v>770478.53</v>
      </c>
      <c r="D276" s="15">
        <v>770478.53</v>
      </c>
      <c r="E276" s="17">
        <f>100/C276*D276</f>
        <v>100</v>
      </c>
    </row>
    <row r="277" spans="1:5" ht="21.75" x14ac:dyDescent="0.25">
      <c r="A277" s="5" t="s">
        <v>669</v>
      </c>
      <c r="B277" s="12" t="s">
        <v>720</v>
      </c>
      <c r="C277" s="11">
        <v>770478.53</v>
      </c>
      <c r="D277" s="15">
        <v>770478.53</v>
      </c>
      <c r="E277" s="17">
        <f t="shared" si="10"/>
        <v>100</v>
      </c>
    </row>
    <row r="278" spans="1:5" ht="21.75" x14ac:dyDescent="0.25">
      <c r="A278" s="5" t="s">
        <v>721</v>
      </c>
      <c r="B278" s="12" t="s">
        <v>722</v>
      </c>
      <c r="C278" s="11">
        <v>770478.53</v>
      </c>
      <c r="D278" s="15">
        <v>770478.53</v>
      </c>
      <c r="E278" s="17">
        <f t="shared" si="10"/>
        <v>100</v>
      </c>
    </row>
    <row r="279" spans="1:5" x14ac:dyDescent="0.25">
      <c r="A279" s="5" t="s">
        <v>723</v>
      </c>
      <c r="B279" s="12" t="s">
        <v>724</v>
      </c>
      <c r="C279" s="11">
        <v>770478.53</v>
      </c>
      <c r="D279" s="15">
        <v>770478.53</v>
      </c>
      <c r="E279" s="17">
        <f t="shared" si="10"/>
        <v>100</v>
      </c>
    </row>
    <row r="280" spans="1:5" x14ac:dyDescent="0.25">
      <c r="A280" s="5" t="s">
        <v>725</v>
      </c>
      <c r="B280" s="12" t="s">
        <v>726</v>
      </c>
      <c r="C280" s="11">
        <v>11383658</v>
      </c>
      <c r="D280" s="15">
        <v>11383001.380000001</v>
      </c>
      <c r="E280" s="17">
        <f t="shared" si="10"/>
        <v>99.994231906826442</v>
      </c>
    </row>
    <row r="281" spans="1:5" ht="21.75" x14ac:dyDescent="0.25">
      <c r="A281" s="5" t="s">
        <v>669</v>
      </c>
      <c r="B281" s="12" t="s">
        <v>727</v>
      </c>
      <c r="C281" s="11">
        <v>1995458</v>
      </c>
      <c r="D281" s="15">
        <v>1994808</v>
      </c>
      <c r="E281" s="17">
        <f t="shared" si="10"/>
        <v>99.967426024501634</v>
      </c>
    </row>
    <row r="282" spans="1:5" ht="21.75" x14ac:dyDescent="0.25">
      <c r="A282" s="5" t="s">
        <v>728</v>
      </c>
      <c r="B282" s="12" t="s">
        <v>729</v>
      </c>
      <c r="C282" s="11">
        <v>1995458</v>
      </c>
      <c r="D282" s="15">
        <v>1994808</v>
      </c>
      <c r="E282" s="17">
        <f t="shared" si="10"/>
        <v>99.967426024501634</v>
      </c>
    </row>
    <row r="283" spans="1:5" ht="32.25" x14ac:dyDescent="0.25">
      <c r="A283" s="5" t="s">
        <v>730</v>
      </c>
      <c r="B283" s="12" t="s">
        <v>731</v>
      </c>
      <c r="C283" s="11">
        <v>390000</v>
      </c>
      <c r="D283" s="15">
        <v>390000</v>
      </c>
      <c r="E283" s="17">
        <f t="shared" si="10"/>
        <v>100</v>
      </c>
    </row>
    <row r="284" spans="1:5" x14ac:dyDescent="0.25">
      <c r="A284" s="5" t="s">
        <v>732</v>
      </c>
      <c r="B284" s="12" t="s">
        <v>733</v>
      </c>
      <c r="C284" s="11">
        <v>1605458</v>
      </c>
      <c r="D284" s="15">
        <v>1604808</v>
      </c>
      <c r="E284" s="17">
        <f t="shared" si="10"/>
        <v>99.959513110900431</v>
      </c>
    </row>
    <row r="285" spans="1:5" ht="32.25" x14ac:dyDescent="0.25">
      <c r="A285" s="5" t="s">
        <v>626</v>
      </c>
      <c r="B285" s="12" t="s">
        <v>734</v>
      </c>
      <c r="C285" s="11">
        <v>9388200</v>
      </c>
      <c r="D285" s="15">
        <v>9388193.3800000008</v>
      </c>
      <c r="E285" s="17">
        <f t="shared" si="10"/>
        <v>99.99992948595046</v>
      </c>
    </row>
    <row r="286" spans="1:5" x14ac:dyDescent="0.25">
      <c r="A286" s="5" t="s">
        <v>628</v>
      </c>
      <c r="B286" s="12" t="s">
        <v>735</v>
      </c>
      <c r="C286" s="11">
        <v>9388200</v>
      </c>
      <c r="D286" s="15">
        <v>9388193.3800000008</v>
      </c>
      <c r="E286" s="17">
        <f>100/C286*D286</f>
        <v>99.99992948595046</v>
      </c>
    </row>
    <row r="287" spans="1:5" x14ac:dyDescent="0.25">
      <c r="A287" s="5" t="s">
        <v>632</v>
      </c>
      <c r="B287" s="12" t="s">
        <v>736</v>
      </c>
      <c r="C287" s="11">
        <v>9388200</v>
      </c>
      <c r="D287" s="15">
        <v>9388193.3800000008</v>
      </c>
      <c r="E287" s="17">
        <f>100/C287*D287</f>
        <v>99.99992948595046</v>
      </c>
    </row>
    <row r="288" spans="1:5" x14ac:dyDescent="0.25">
      <c r="A288" s="5" t="s">
        <v>737</v>
      </c>
      <c r="B288" s="12" t="s">
        <v>738</v>
      </c>
      <c r="C288" s="11">
        <v>3560910.55</v>
      </c>
      <c r="D288" s="15">
        <v>3359665.66</v>
      </c>
      <c r="E288" s="17">
        <f t="shared" ref="E288:E330" si="11">100/C288*D288</f>
        <v>94.348499150027806</v>
      </c>
    </row>
    <row r="289" spans="1:5" ht="21.75" x14ac:dyDescent="0.25">
      <c r="A289" s="5" t="s">
        <v>387</v>
      </c>
      <c r="B289" s="12" t="s">
        <v>739</v>
      </c>
      <c r="C289" s="11">
        <v>20000</v>
      </c>
      <c r="D289" s="15">
        <v>2209.04</v>
      </c>
      <c r="E289" s="17">
        <f t="shared" si="11"/>
        <v>11.045199999999999</v>
      </c>
    </row>
    <row r="290" spans="1:5" ht="32.25" x14ac:dyDescent="0.25">
      <c r="A290" s="5" t="s">
        <v>389</v>
      </c>
      <c r="B290" s="12" t="s">
        <v>740</v>
      </c>
      <c r="C290" s="11">
        <v>20000</v>
      </c>
      <c r="D290" s="15">
        <v>2209.04</v>
      </c>
      <c r="E290" s="17">
        <f t="shared" si="11"/>
        <v>11.045199999999999</v>
      </c>
    </row>
    <row r="291" spans="1:5" x14ac:dyDescent="0.25">
      <c r="A291" s="5" t="s">
        <v>391</v>
      </c>
      <c r="B291" s="12" t="s">
        <v>741</v>
      </c>
      <c r="C291" s="11">
        <v>20000</v>
      </c>
      <c r="D291" s="15">
        <v>2209.04</v>
      </c>
      <c r="E291" s="17">
        <f t="shared" si="11"/>
        <v>11.045199999999999</v>
      </c>
    </row>
    <row r="292" spans="1:5" ht="21.75" x14ac:dyDescent="0.25">
      <c r="A292" s="5" t="s">
        <v>669</v>
      </c>
      <c r="B292" s="12" t="s">
        <v>742</v>
      </c>
      <c r="C292" s="11">
        <v>364800</v>
      </c>
      <c r="D292" s="15">
        <v>181346.07</v>
      </c>
      <c r="E292" s="17">
        <f t="shared" si="11"/>
        <v>49.711093749999996</v>
      </c>
    </row>
    <row r="293" spans="1:5" ht="21.75" x14ac:dyDescent="0.25">
      <c r="A293" s="5" t="s">
        <v>728</v>
      </c>
      <c r="B293" s="12" t="s">
        <v>743</v>
      </c>
      <c r="C293" s="11">
        <v>364800</v>
      </c>
      <c r="D293" s="15">
        <v>181346.07</v>
      </c>
      <c r="E293" s="17">
        <f t="shared" si="11"/>
        <v>49.711093749999996</v>
      </c>
    </row>
    <row r="294" spans="1:5" ht="32.25" x14ac:dyDescent="0.25">
      <c r="A294" s="5" t="s">
        <v>730</v>
      </c>
      <c r="B294" s="12" t="s">
        <v>744</v>
      </c>
      <c r="C294" s="11">
        <v>364800</v>
      </c>
      <c r="D294" s="15">
        <v>181346.07</v>
      </c>
      <c r="E294" s="17">
        <f t="shared" si="11"/>
        <v>49.711093749999996</v>
      </c>
    </row>
    <row r="295" spans="1:5" ht="21.75" x14ac:dyDescent="0.25">
      <c r="A295" s="5" t="s">
        <v>565</v>
      </c>
      <c r="B295" s="12" t="s">
        <v>745</v>
      </c>
      <c r="C295" s="11">
        <v>3176110.55</v>
      </c>
      <c r="D295" s="15">
        <v>3176110.55</v>
      </c>
      <c r="E295" s="17">
        <f t="shared" si="11"/>
        <v>100</v>
      </c>
    </row>
    <row r="296" spans="1:5" x14ac:dyDescent="0.25">
      <c r="A296" s="5" t="s">
        <v>567</v>
      </c>
      <c r="B296" s="12" t="s">
        <v>746</v>
      </c>
      <c r="C296" s="11">
        <v>3176110.55</v>
      </c>
      <c r="D296" s="15">
        <v>3176110.55</v>
      </c>
      <c r="E296" s="17">
        <f t="shared" si="11"/>
        <v>100</v>
      </c>
    </row>
    <row r="297" spans="1:5" ht="32.25" x14ac:dyDescent="0.25">
      <c r="A297" s="5" t="s">
        <v>569</v>
      </c>
      <c r="B297" s="12" t="s">
        <v>747</v>
      </c>
      <c r="C297" s="11">
        <v>3176110.55</v>
      </c>
      <c r="D297" s="15">
        <v>3176110.55</v>
      </c>
      <c r="E297" s="17">
        <f t="shared" si="11"/>
        <v>100</v>
      </c>
    </row>
    <row r="298" spans="1:5" x14ac:dyDescent="0.25">
      <c r="A298" s="5" t="s">
        <v>748</v>
      </c>
      <c r="B298" s="12" t="s">
        <v>749</v>
      </c>
      <c r="C298" s="11">
        <v>830600</v>
      </c>
      <c r="D298" s="15">
        <v>820605.41</v>
      </c>
      <c r="E298" s="17">
        <f t="shared" si="11"/>
        <v>98.796702383818925</v>
      </c>
    </row>
    <row r="299" spans="1:5" ht="53.25" x14ac:dyDescent="0.25">
      <c r="A299" s="5" t="s">
        <v>373</v>
      </c>
      <c r="B299" s="12" t="s">
        <v>750</v>
      </c>
      <c r="C299" s="11">
        <v>610970</v>
      </c>
      <c r="D299" s="15">
        <v>610969.99</v>
      </c>
      <c r="E299" s="17">
        <f>100/C299*D299</f>
        <v>99.999998363258413</v>
      </c>
    </row>
    <row r="300" spans="1:5" ht="21.75" x14ac:dyDescent="0.25">
      <c r="A300" s="5" t="s">
        <v>375</v>
      </c>
      <c r="B300" s="12" t="s">
        <v>751</v>
      </c>
      <c r="C300" s="11">
        <v>610970</v>
      </c>
      <c r="D300" s="15">
        <v>610969.99</v>
      </c>
      <c r="E300" s="17">
        <f t="shared" si="11"/>
        <v>99.999998363258413</v>
      </c>
    </row>
    <row r="301" spans="1:5" ht="21.75" x14ac:dyDescent="0.25">
      <c r="A301" s="5" t="s">
        <v>377</v>
      </c>
      <c r="B301" s="12" t="s">
        <v>752</v>
      </c>
      <c r="C301" s="11">
        <v>469254.99</v>
      </c>
      <c r="D301" s="15">
        <v>469254.99</v>
      </c>
      <c r="E301" s="17">
        <f t="shared" si="11"/>
        <v>100</v>
      </c>
    </row>
    <row r="302" spans="1:5" ht="42.75" x14ac:dyDescent="0.25">
      <c r="A302" s="5" t="s">
        <v>379</v>
      </c>
      <c r="B302" s="12" t="s">
        <v>753</v>
      </c>
      <c r="C302" s="11">
        <v>141715.01</v>
      </c>
      <c r="D302" s="15">
        <v>141715</v>
      </c>
      <c r="E302" s="17">
        <f t="shared" si="11"/>
        <v>99.999992943584445</v>
      </c>
    </row>
    <row r="303" spans="1:5" ht="21.75" x14ac:dyDescent="0.25">
      <c r="A303" s="5" t="s">
        <v>387</v>
      </c>
      <c r="B303" s="12" t="s">
        <v>754</v>
      </c>
      <c r="C303" s="11">
        <v>212830</v>
      </c>
      <c r="D303" s="15">
        <v>209635.42</v>
      </c>
      <c r="E303" s="17">
        <f t="shared" si="11"/>
        <v>98.498999201240437</v>
      </c>
    </row>
    <row r="304" spans="1:5" ht="32.25" x14ac:dyDescent="0.25">
      <c r="A304" s="5" t="s">
        <v>389</v>
      </c>
      <c r="B304" s="12" t="s">
        <v>755</v>
      </c>
      <c r="C304" s="11">
        <v>212830</v>
      </c>
      <c r="D304" s="15">
        <v>209635.42</v>
      </c>
      <c r="E304" s="17">
        <f t="shared" si="11"/>
        <v>98.498999201240437</v>
      </c>
    </row>
    <row r="305" spans="1:5" x14ac:dyDescent="0.25">
      <c r="A305" s="5" t="s">
        <v>391</v>
      </c>
      <c r="B305" s="12" t="s">
        <v>756</v>
      </c>
      <c r="C305" s="11">
        <v>212830</v>
      </c>
      <c r="D305" s="15">
        <v>209635.42</v>
      </c>
      <c r="E305" s="17">
        <f t="shared" si="11"/>
        <v>98.498999201240437</v>
      </c>
    </row>
    <row r="306" spans="1:5" x14ac:dyDescent="0.25">
      <c r="A306" s="5" t="s">
        <v>393</v>
      </c>
      <c r="B306" s="12" t="s">
        <v>757</v>
      </c>
      <c r="C306" s="11">
        <v>6800</v>
      </c>
      <c r="D306" s="14" t="s">
        <v>9</v>
      </c>
      <c r="E306" s="17">
        <v>0</v>
      </c>
    </row>
    <row r="307" spans="1:5" x14ac:dyDescent="0.25">
      <c r="A307" s="5" t="s">
        <v>395</v>
      </c>
      <c r="B307" s="12" t="s">
        <v>758</v>
      </c>
      <c r="C307" s="11">
        <v>6800</v>
      </c>
      <c r="D307" s="14" t="s">
        <v>9</v>
      </c>
      <c r="E307" s="17">
        <v>0</v>
      </c>
    </row>
    <row r="308" spans="1:5" x14ac:dyDescent="0.25">
      <c r="A308" s="5" t="s">
        <v>420</v>
      </c>
      <c r="B308" s="12" t="s">
        <v>759</v>
      </c>
      <c r="C308" s="11">
        <v>6800</v>
      </c>
      <c r="D308" s="14" t="s">
        <v>9</v>
      </c>
      <c r="E308" s="17">
        <v>0</v>
      </c>
    </row>
    <row r="309" spans="1:5" x14ac:dyDescent="0.25">
      <c r="A309" s="5" t="s">
        <v>760</v>
      </c>
      <c r="B309" s="12" t="s">
        <v>761</v>
      </c>
      <c r="C309" s="11">
        <v>18067224</v>
      </c>
      <c r="D309" s="15">
        <v>17594250</v>
      </c>
      <c r="E309" s="17">
        <f>100/C309*D309</f>
        <v>97.382143488119695</v>
      </c>
    </row>
    <row r="310" spans="1:5" x14ac:dyDescent="0.25">
      <c r="A310" s="5" t="s">
        <v>762</v>
      </c>
      <c r="B310" s="12" t="s">
        <v>763</v>
      </c>
      <c r="C310" s="11">
        <v>13587831.07</v>
      </c>
      <c r="D310" s="15">
        <v>13114857.07</v>
      </c>
      <c r="E310" s="17">
        <f t="shared" si="11"/>
        <v>96.519135411947687</v>
      </c>
    </row>
    <row r="311" spans="1:5" ht="53.25" x14ac:dyDescent="0.25">
      <c r="A311" s="5" t="s">
        <v>373</v>
      </c>
      <c r="B311" s="12" t="s">
        <v>764</v>
      </c>
      <c r="C311" s="11">
        <v>28776</v>
      </c>
      <c r="D311" s="15">
        <v>28776</v>
      </c>
      <c r="E311" s="17">
        <f t="shared" si="11"/>
        <v>100</v>
      </c>
    </row>
    <row r="312" spans="1:5" ht="21.75" x14ac:dyDescent="0.25">
      <c r="A312" s="5" t="s">
        <v>456</v>
      </c>
      <c r="B312" s="12" t="s">
        <v>765</v>
      </c>
      <c r="C312" s="11">
        <v>28776</v>
      </c>
      <c r="D312" s="15">
        <v>28776</v>
      </c>
      <c r="E312" s="17">
        <f t="shared" si="11"/>
        <v>100</v>
      </c>
    </row>
    <row r="313" spans="1:5" ht="42.75" x14ac:dyDescent="0.25">
      <c r="A313" s="5" t="s">
        <v>766</v>
      </c>
      <c r="B313" s="12" t="s">
        <v>767</v>
      </c>
      <c r="C313" s="11">
        <v>28776</v>
      </c>
      <c r="D313" s="15">
        <v>28776</v>
      </c>
      <c r="E313" s="17">
        <f t="shared" si="11"/>
        <v>100</v>
      </c>
    </row>
    <row r="314" spans="1:5" ht="21.75" x14ac:dyDescent="0.25">
      <c r="A314" s="5" t="s">
        <v>387</v>
      </c>
      <c r="B314" s="12" t="s">
        <v>768</v>
      </c>
      <c r="C314" s="11">
        <v>486315</v>
      </c>
      <c r="D314" s="15">
        <v>486315</v>
      </c>
      <c r="E314" s="17">
        <f t="shared" si="11"/>
        <v>100</v>
      </c>
    </row>
    <row r="315" spans="1:5" ht="32.25" x14ac:dyDescent="0.25">
      <c r="A315" s="5" t="s">
        <v>389</v>
      </c>
      <c r="B315" s="12" t="s">
        <v>769</v>
      </c>
      <c r="C315" s="11">
        <v>486315</v>
      </c>
      <c r="D315" s="15">
        <v>486315</v>
      </c>
      <c r="E315" s="17">
        <f t="shared" si="11"/>
        <v>100</v>
      </c>
    </row>
    <row r="316" spans="1:5" x14ac:dyDescent="0.25">
      <c r="A316" s="5" t="s">
        <v>391</v>
      </c>
      <c r="B316" s="12" t="s">
        <v>770</v>
      </c>
      <c r="C316" s="11">
        <v>486315</v>
      </c>
      <c r="D316" s="15">
        <v>486315</v>
      </c>
      <c r="E316" s="17">
        <f t="shared" si="11"/>
        <v>100</v>
      </c>
    </row>
    <row r="317" spans="1:5" ht="32.25" x14ac:dyDescent="0.25">
      <c r="A317" s="5" t="s">
        <v>626</v>
      </c>
      <c r="B317" s="12" t="s">
        <v>771</v>
      </c>
      <c r="C317" s="11">
        <v>13072740.07</v>
      </c>
      <c r="D317" s="15">
        <v>12599766.07</v>
      </c>
      <c r="E317" s="17">
        <f t="shared" si="11"/>
        <v>96.381982679473566</v>
      </c>
    </row>
    <row r="318" spans="1:5" x14ac:dyDescent="0.25">
      <c r="A318" s="5" t="s">
        <v>628</v>
      </c>
      <c r="B318" s="12" t="s">
        <v>772</v>
      </c>
      <c r="C318" s="11">
        <v>13072740.07</v>
      </c>
      <c r="D318" s="15">
        <v>12599766.07</v>
      </c>
      <c r="E318" s="17">
        <f t="shared" si="11"/>
        <v>96.381982679473566</v>
      </c>
    </row>
    <row r="319" spans="1:5" ht="53.25" x14ac:dyDescent="0.25">
      <c r="A319" s="5" t="s">
        <v>630</v>
      </c>
      <c r="B319" s="12" t="s">
        <v>773</v>
      </c>
      <c r="C319" s="11">
        <v>12172997.07</v>
      </c>
      <c r="D319" s="15">
        <v>12172997.07</v>
      </c>
      <c r="E319" s="17">
        <f t="shared" si="11"/>
        <v>100</v>
      </c>
    </row>
    <row r="320" spans="1:5" x14ac:dyDescent="0.25">
      <c r="A320" s="5" t="s">
        <v>632</v>
      </c>
      <c r="B320" s="12" t="s">
        <v>774</v>
      </c>
      <c r="C320" s="11">
        <v>899743</v>
      </c>
      <c r="D320" s="15">
        <v>426769</v>
      </c>
      <c r="E320" s="17">
        <f t="shared" si="11"/>
        <v>47.43232234093513</v>
      </c>
    </row>
    <row r="321" spans="1:5" x14ac:dyDescent="0.25">
      <c r="A321" s="5" t="s">
        <v>775</v>
      </c>
      <c r="B321" s="12" t="s">
        <v>776</v>
      </c>
      <c r="C321" s="11">
        <v>4479392.93</v>
      </c>
      <c r="D321" s="15">
        <v>4479392.93</v>
      </c>
      <c r="E321" s="17">
        <f>100/C321*D321</f>
        <v>100</v>
      </c>
    </row>
    <row r="322" spans="1:5" ht="32.25" x14ac:dyDescent="0.25">
      <c r="A322" s="5" t="s">
        <v>626</v>
      </c>
      <c r="B322" s="12" t="s">
        <v>777</v>
      </c>
      <c r="C322" s="11">
        <v>4479392.93</v>
      </c>
      <c r="D322" s="15">
        <v>4479392.93</v>
      </c>
      <c r="E322" s="17">
        <f t="shared" si="11"/>
        <v>100</v>
      </c>
    </row>
    <row r="323" spans="1:5" x14ac:dyDescent="0.25">
      <c r="A323" s="5" t="s">
        <v>628</v>
      </c>
      <c r="B323" s="12" t="s">
        <v>778</v>
      </c>
      <c r="C323" s="11">
        <v>4479392.93</v>
      </c>
      <c r="D323" s="15">
        <v>4479392.93</v>
      </c>
      <c r="E323" s="17">
        <f t="shared" si="11"/>
        <v>100</v>
      </c>
    </row>
    <row r="324" spans="1:5" x14ac:dyDescent="0.25">
      <c r="A324" s="5" t="s">
        <v>632</v>
      </c>
      <c r="B324" s="12" t="s">
        <v>779</v>
      </c>
      <c r="C324" s="11">
        <v>4479392.93</v>
      </c>
      <c r="D324" s="15">
        <v>4479392.93</v>
      </c>
      <c r="E324" s="17">
        <f>100/C324*D324</f>
        <v>100</v>
      </c>
    </row>
    <row r="325" spans="1:5" ht="32.25" x14ac:dyDescent="0.25">
      <c r="A325" s="5" t="s">
        <v>780</v>
      </c>
      <c r="B325" s="12" t="s">
        <v>781</v>
      </c>
      <c r="C325" s="11">
        <v>69586944</v>
      </c>
      <c r="D325" s="15">
        <v>69586944</v>
      </c>
      <c r="E325" s="17">
        <f t="shared" si="11"/>
        <v>99.999999999999986</v>
      </c>
    </row>
    <row r="326" spans="1:5" ht="32.25" x14ac:dyDescent="0.25">
      <c r="A326" s="5" t="s">
        <v>782</v>
      </c>
      <c r="B326" s="12" t="s">
        <v>783</v>
      </c>
      <c r="C326" s="11">
        <v>36714460</v>
      </c>
      <c r="D326" s="15">
        <v>36714460</v>
      </c>
      <c r="E326" s="17">
        <f t="shared" si="11"/>
        <v>100</v>
      </c>
    </row>
    <row r="327" spans="1:5" x14ac:dyDescent="0.25">
      <c r="A327" s="5" t="s">
        <v>437</v>
      </c>
      <c r="B327" s="12" t="s">
        <v>784</v>
      </c>
      <c r="C327" s="11">
        <v>36714460</v>
      </c>
      <c r="D327" s="15">
        <v>36714460</v>
      </c>
      <c r="E327" s="17">
        <f t="shared" si="11"/>
        <v>100</v>
      </c>
    </row>
    <row r="328" spans="1:5" x14ac:dyDescent="0.25">
      <c r="A328" s="5" t="s">
        <v>785</v>
      </c>
      <c r="B328" s="12" t="s">
        <v>786</v>
      </c>
      <c r="C328" s="11">
        <v>36714460</v>
      </c>
      <c r="D328" s="15">
        <v>36714460</v>
      </c>
      <c r="E328" s="17">
        <f t="shared" si="11"/>
        <v>100</v>
      </c>
    </row>
    <row r="329" spans="1:5" ht="21.75" x14ac:dyDescent="0.25">
      <c r="A329" s="5" t="s">
        <v>787</v>
      </c>
      <c r="B329" s="12" t="s">
        <v>788</v>
      </c>
      <c r="C329" s="11">
        <v>36714460</v>
      </c>
      <c r="D329" s="15">
        <v>36714460</v>
      </c>
      <c r="E329" s="17">
        <f t="shared" si="11"/>
        <v>100</v>
      </c>
    </row>
    <row r="330" spans="1:5" ht="21.75" x14ac:dyDescent="0.25">
      <c r="A330" s="5" t="s">
        <v>789</v>
      </c>
      <c r="B330" s="12" t="s">
        <v>790</v>
      </c>
      <c r="C330" s="11">
        <v>32872484</v>
      </c>
      <c r="D330" s="15">
        <v>32872484</v>
      </c>
      <c r="E330" s="17">
        <f t="shared" si="11"/>
        <v>100</v>
      </c>
    </row>
    <row r="331" spans="1:5" x14ac:dyDescent="0.25">
      <c r="A331" s="5" t="s">
        <v>437</v>
      </c>
      <c r="B331" s="12" t="s">
        <v>791</v>
      </c>
      <c r="C331" s="11">
        <v>32872484</v>
      </c>
      <c r="D331" s="15">
        <v>32872484</v>
      </c>
      <c r="E331" s="17">
        <f>100/C331*D331</f>
        <v>100</v>
      </c>
    </row>
    <row r="332" spans="1:5" x14ac:dyDescent="0.25">
      <c r="A332" s="5" t="s">
        <v>508</v>
      </c>
      <c r="B332" s="12" t="s">
        <v>792</v>
      </c>
      <c r="C332" s="11">
        <v>2141900</v>
      </c>
      <c r="D332" s="15">
        <v>2141900</v>
      </c>
      <c r="E332" s="17">
        <f t="shared" ref="E332:E334" si="12">100/C332*D332</f>
        <v>100</v>
      </c>
    </row>
    <row r="333" spans="1:5" ht="42.75" x14ac:dyDescent="0.25">
      <c r="A333" s="5" t="s">
        <v>510</v>
      </c>
      <c r="B333" s="12" t="s">
        <v>793</v>
      </c>
      <c r="C333" s="11">
        <v>2141900</v>
      </c>
      <c r="D333" s="15">
        <v>2141900</v>
      </c>
      <c r="E333" s="17">
        <f t="shared" si="12"/>
        <v>100</v>
      </c>
    </row>
    <row r="334" spans="1:5" x14ac:dyDescent="0.25">
      <c r="A334" s="5" t="s">
        <v>319</v>
      </c>
      <c r="B334" s="12" t="s">
        <v>794</v>
      </c>
      <c r="C334" s="11">
        <v>30730584</v>
      </c>
      <c r="D334" s="15">
        <v>30730584</v>
      </c>
      <c r="E334" s="17">
        <f t="shared" si="12"/>
        <v>100</v>
      </c>
    </row>
    <row r="335" spans="1:5" ht="15" customHeight="1" x14ac:dyDescent="0.25">
      <c r="A335" s="26" t="s">
        <v>795</v>
      </c>
      <c r="B335" s="28" t="s">
        <v>8</v>
      </c>
      <c r="C335" s="29">
        <v>-5397052.25</v>
      </c>
      <c r="D335" s="30"/>
      <c r="E335" s="30">
        <v>0</v>
      </c>
    </row>
    <row r="336" spans="1:5" x14ac:dyDescent="0.25">
      <c r="A336" s="27"/>
      <c r="B336" s="27"/>
      <c r="C336" s="27"/>
      <c r="D336" s="31"/>
      <c r="E336" s="31"/>
    </row>
  </sheetData>
  <mergeCells count="9">
    <mergeCell ref="A2:E2"/>
    <mergeCell ref="C3:C4"/>
    <mergeCell ref="D3:D4"/>
    <mergeCell ref="E3:E4"/>
    <mergeCell ref="A335:A336"/>
    <mergeCell ref="B335:B336"/>
    <mergeCell ref="C335:C336"/>
    <mergeCell ref="D335:D336"/>
    <mergeCell ref="E335:E336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showGridLines="0" workbookViewId="0">
      <selection activeCell="K12" sqref="K12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</cols>
  <sheetData>
    <row r="1" spans="1:4" ht="17.25" customHeight="1" x14ac:dyDescent="0.25"/>
    <row r="2" spans="1:4" ht="30" customHeight="1" x14ac:dyDescent="0.25">
      <c r="A2" s="22" t="s">
        <v>796</v>
      </c>
      <c r="B2" s="22"/>
      <c r="C2" s="22"/>
      <c r="D2" s="22"/>
    </row>
    <row r="3" spans="1:4" ht="15" customHeight="1" x14ac:dyDescent="0.25">
      <c r="A3" s="2" t="s">
        <v>0</v>
      </c>
      <c r="B3" s="18" t="s">
        <v>0</v>
      </c>
      <c r="C3" s="20" t="s">
        <v>845</v>
      </c>
      <c r="D3" s="20" t="s">
        <v>3</v>
      </c>
    </row>
    <row r="4" spans="1:4" ht="29.25" customHeight="1" x14ac:dyDescent="0.25">
      <c r="A4" s="3" t="s">
        <v>4</v>
      </c>
      <c r="B4" s="19" t="s">
        <v>5</v>
      </c>
      <c r="C4" s="20"/>
      <c r="D4" s="20"/>
    </row>
    <row r="5" spans="1:4" x14ac:dyDescent="0.25">
      <c r="A5" s="4" t="s">
        <v>6</v>
      </c>
      <c r="B5" s="4">
        <v>2</v>
      </c>
      <c r="C5" s="4">
        <v>3</v>
      </c>
      <c r="D5" s="16">
        <v>4</v>
      </c>
    </row>
    <row r="6" spans="1:4" ht="21.75" x14ac:dyDescent="0.25">
      <c r="A6" s="5" t="s">
        <v>797</v>
      </c>
      <c r="B6" s="6" t="s">
        <v>8</v>
      </c>
      <c r="C6" s="7">
        <v>5397052.25</v>
      </c>
      <c r="D6" s="7">
        <v>-885438.24</v>
      </c>
    </row>
    <row r="7" spans="1:4" ht="32.25" x14ac:dyDescent="0.25">
      <c r="A7" s="5" t="s">
        <v>798</v>
      </c>
      <c r="B7" s="6" t="s">
        <v>8</v>
      </c>
      <c r="C7" s="8" t="s">
        <v>9</v>
      </c>
      <c r="D7" s="8" t="s">
        <v>9</v>
      </c>
    </row>
    <row r="8" spans="1:4" ht="21.75" x14ac:dyDescent="0.25">
      <c r="A8" s="5" t="s">
        <v>799</v>
      </c>
      <c r="B8" s="6" t="s">
        <v>8</v>
      </c>
      <c r="C8" s="8" t="s">
        <v>9</v>
      </c>
      <c r="D8" s="8" t="s">
        <v>9</v>
      </c>
    </row>
    <row r="9" spans="1:4" x14ac:dyDescent="0.25">
      <c r="A9" s="5" t="s">
        <v>800</v>
      </c>
      <c r="B9" s="6" t="s">
        <v>801</v>
      </c>
      <c r="C9" s="7">
        <v>5397052.25</v>
      </c>
      <c r="D9" s="7">
        <v>-885438.24</v>
      </c>
    </row>
    <row r="10" spans="1:4" ht="21.75" x14ac:dyDescent="0.25">
      <c r="A10" s="5" t="s">
        <v>802</v>
      </c>
      <c r="B10" s="6" t="s">
        <v>803</v>
      </c>
      <c r="C10" s="7">
        <v>-585180206.09000003</v>
      </c>
      <c r="D10" s="7">
        <v>-586520723.14999998</v>
      </c>
    </row>
    <row r="11" spans="1:4" x14ac:dyDescent="0.25">
      <c r="A11" s="5" t="s">
        <v>804</v>
      </c>
      <c r="B11" s="6" t="s">
        <v>805</v>
      </c>
      <c r="C11" s="7">
        <v>-585180206.09000003</v>
      </c>
      <c r="D11" s="7">
        <v>-586520723.14999998</v>
      </c>
    </row>
    <row r="12" spans="1:4" ht="21.75" x14ac:dyDescent="0.25">
      <c r="A12" s="5" t="s">
        <v>806</v>
      </c>
      <c r="B12" s="6" t="s">
        <v>807</v>
      </c>
      <c r="C12" s="8" t="s">
        <v>9</v>
      </c>
      <c r="D12" s="8" t="s">
        <v>9</v>
      </c>
    </row>
    <row r="13" spans="1:4" ht="21.75" x14ac:dyDescent="0.25">
      <c r="A13" s="5" t="s">
        <v>808</v>
      </c>
      <c r="B13" s="6" t="s">
        <v>809</v>
      </c>
      <c r="C13" s="8" t="s">
        <v>9</v>
      </c>
      <c r="D13" s="8" t="s">
        <v>9</v>
      </c>
    </row>
    <row r="14" spans="1:4" ht="21.75" x14ac:dyDescent="0.25">
      <c r="A14" s="5" t="s">
        <v>810</v>
      </c>
      <c r="B14" s="6" t="s">
        <v>811</v>
      </c>
      <c r="C14" s="8" t="s">
        <v>9</v>
      </c>
      <c r="D14" s="8" t="s">
        <v>9</v>
      </c>
    </row>
    <row r="15" spans="1:4" ht="32.25" x14ac:dyDescent="0.25">
      <c r="A15" s="5" t="s">
        <v>812</v>
      </c>
      <c r="B15" s="6" t="s">
        <v>813</v>
      </c>
      <c r="C15" s="8" t="s">
        <v>9</v>
      </c>
      <c r="D15" s="8" t="s">
        <v>9</v>
      </c>
    </row>
    <row r="16" spans="1:4" x14ac:dyDescent="0.25">
      <c r="A16" s="5" t="s">
        <v>814</v>
      </c>
      <c r="B16" s="6" t="s">
        <v>815</v>
      </c>
      <c r="C16" s="7">
        <v>-585180206.09000003</v>
      </c>
      <c r="D16" s="7">
        <v>-586520723.14999998</v>
      </c>
    </row>
    <row r="17" spans="1:4" ht="21.75" x14ac:dyDescent="0.25">
      <c r="A17" s="5" t="s">
        <v>816</v>
      </c>
      <c r="B17" s="6" t="s">
        <v>817</v>
      </c>
      <c r="C17" s="7">
        <v>-585180206.09000003</v>
      </c>
      <c r="D17" s="7">
        <v>-586520723.14999998</v>
      </c>
    </row>
    <row r="18" spans="1:4" ht="21.75" x14ac:dyDescent="0.25">
      <c r="A18" s="5" t="s">
        <v>818</v>
      </c>
      <c r="B18" s="6" t="s">
        <v>819</v>
      </c>
      <c r="C18" s="8" t="s">
        <v>9</v>
      </c>
      <c r="D18" s="8" t="s">
        <v>9</v>
      </c>
    </row>
    <row r="19" spans="1:4" ht="21.75" x14ac:dyDescent="0.25">
      <c r="A19" s="5" t="s">
        <v>820</v>
      </c>
      <c r="B19" s="6" t="s">
        <v>821</v>
      </c>
      <c r="C19" s="7">
        <v>-585180206.09000003</v>
      </c>
      <c r="D19" s="7">
        <v>-586520723.14999998</v>
      </c>
    </row>
    <row r="20" spans="1:4" ht="21.75" x14ac:dyDescent="0.25">
      <c r="A20" s="5" t="s">
        <v>822</v>
      </c>
      <c r="B20" s="6" t="s">
        <v>823</v>
      </c>
      <c r="C20" s="8" t="s">
        <v>9</v>
      </c>
      <c r="D20" s="8" t="s">
        <v>9</v>
      </c>
    </row>
    <row r="21" spans="1:4" ht="21.75" x14ac:dyDescent="0.25">
      <c r="A21" s="5" t="s">
        <v>824</v>
      </c>
      <c r="B21" s="6" t="s">
        <v>825</v>
      </c>
      <c r="C21" s="7">
        <v>590577258.34000003</v>
      </c>
      <c r="D21" s="7">
        <v>585635284.90999997</v>
      </c>
    </row>
    <row r="22" spans="1:4" x14ac:dyDescent="0.25">
      <c r="A22" s="5" t="s">
        <v>826</v>
      </c>
      <c r="B22" s="6" t="s">
        <v>827</v>
      </c>
      <c r="C22" s="7">
        <v>590577258.34000003</v>
      </c>
      <c r="D22" s="7">
        <v>585635284.90999997</v>
      </c>
    </row>
    <row r="23" spans="1:4" ht="21.75" x14ac:dyDescent="0.25">
      <c r="A23" s="5" t="s">
        <v>828</v>
      </c>
      <c r="B23" s="6" t="s">
        <v>829</v>
      </c>
      <c r="C23" s="8" t="s">
        <v>9</v>
      </c>
      <c r="D23" s="8" t="s">
        <v>9</v>
      </c>
    </row>
    <row r="24" spans="1:4" ht="21.75" x14ac:dyDescent="0.25">
      <c r="A24" s="5" t="s">
        <v>830</v>
      </c>
      <c r="B24" s="6" t="s">
        <v>831</v>
      </c>
      <c r="C24" s="8" t="s">
        <v>9</v>
      </c>
      <c r="D24" s="8" t="s">
        <v>9</v>
      </c>
    </row>
    <row r="25" spans="1:4" ht="32.25" x14ac:dyDescent="0.25">
      <c r="A25" s="5" t="s">
        <v>832</v>
      </c>
      <c r="B25" s="6" t="s">
        <v>833</v>
      </c>
      <c r="C25" s="8" t="s">
        <v>9</v>
      </c>
      <c r="D25" s="8" t="s">
        <v>9</v>
      </c>
    </row>
    <row r="26" spans="1:4" x14ac:dyDescent="0.25">
      <c r="A26" s="5" t="s">
        <v>834</v>
      </c>
      <c r="B26" s="6" t="s">
        <v>835</v>
      </c>
      <c r="C26" s="7">
        <v>590577258.34000003</v>
      </c>
      <c r="D26" s="7">
        <v>585635284.90999997</v>
      </c>
    </row>
    <row r="27" spans="1:4" ht="21.75" x14ac:dyDescent="0.25">
      <c r="A27" s="5" t="s">
        <v>836</v>
      </c>
      <c r="B27" s="6" t="s">
        <v>837</v>
      </c>
      <c r="C27" s="7">
        <v>590577258.34000003</v>
      </c>
      <c r="D27" s="7">
        <v>585635284.90999997</v>
      </c>
    </row>
    <row r="28" spans="1:4" ht="21.75" x14ac:dyDescent="0.25">
      <c r="A28" s="5" t="s">
        <v>838</v>
      </c>
      <c r="B28" s="6" t="s">
        <v>839</v>
      </c>
      <c r="C28" s="8" t="s">
        <v>9</v>
      </c>
      <c r="D28" s="8" t="s">
        <v>9</v>
      </c>
    </row>
    <row r="29" spans="1:4" ht="21.75" x14ac:dyDescent="0.25">
      <c r="A29" s="5" t="s">
        <v>840</v>
      </c>
      <c r="B29" s="6" t="s">
        <v>841</v>
      </c>
      <c r="C29" s="7">
        <v>590577258.34000003</v>
      </c>
      <c r="D29" s="7">
        <v>585635284.90999997</v>
      </c>
    </row>
    <row r="30" spans="1:4" ht="21.75" x14ac:dyDescent="0.25">
      <c r="A30" s="5" t="s">
        <v>842</v>
      </c>
      <c r="B30" s="6" t="s">
        <v>843</v>
      </c>
      <c r="C30" s="8" t="s">
        <v>9</v>
      </c>
      <c r="D30" s="8" t="s">
        <v>9</v>
      </c>
    </row>
  </sheetData>
  <mergeCells count="3">
    <mergeCell ref="C3:C4"/>
    <mergeCell ref="D3:D4"/>
    <mergeCell ref="A2:D2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Сидорова</cp:lastModifiedBy>
  <dcterms:created xsi:type="dcterms:W3CDTF">2021-01-22T02:31:25Z</dcterms:created>
  <dcterms:modified xsi:type="dcterms:W3CDTF">2021-03-25T09:16:38Z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